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はじめに" sheetId="1" state="visible" r:id="rId3"/>
    <sheet name="早見表" sheetId="2" state="visible" r:id="rId4"/>
    <sheet name="詳細比較" sheetId="3" state="visible" r:id="rId5"/>
    <sheet name="用途別おすすめ" sheetId="4" state="visible" r:id="rId6"/>
    <sheet name="情シス向けチェックリスト" sheetId="5" state="visible" r:id="rId7"/>
    <sheet name="属人化対策チェックリスト" sheetId="6" state="visible" r:id="rId8"/>
    <sheet name="用語集" sheetId="7" state="visible" r:id="rId9"/>
    <sheet name="出典"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<sst xmlns="http://schemas.openxmlformats.org/spreadsheetml/2006/main" count="476" uniqueCount="369">
  <si>
    <r>
      <rPr>
        <b val="true"/>
        <sz val="14"/>
        <rFont val="Arial"/>
        <family val="0"/>
        <charset val="1"/>
      </rPr>
      <t xml:space="preserve">AI</t>
    </r>
    <r>
      <rPr>
        <b val="true"/>
        <sz val="14"/>
        <rFont val="Noto Sans CJK SC"/>
        <family val="2"/>
      </rPr>
      <t xml:space="preserve">で更新できる</t>
    </r>
    <r>
      <rPr>
        <b val="true"/>
        <sz val="14"/>
        <rFont val="Arial"/>
        <family val="0"/>
        <charset val="1"/>
      </rPr>
      <t xml:space="preserve">Web</t>
    </r>
    <r>
      <rPr>
        <b val="true"/>
        <sz val="14"/>
        <rFont val="Noto Sans CJK SC"/>
        <family val="2"/>
      </rPr>
      <t xml:space="preserve">サイト 比較シート（</t>
    </r>
    <r>
      <rPr>
        <b val="true"/>
        <sz val="14"/>
        <rFont val="Arial"/>
        <family val="0"/>
        <charset val="1"/>
      </rPr>
      <t xml:space="preserve">2026</t>
    </r>
    <r>
      <rPr>
        <b val="true"/>
        <sz val="14"/>
        <rFont val="Noto Sans CJK SC"/>
        <family val="2"/>
      </rPr>
      <t xml:space="preserve">年</t>
    </r>
    <r>
      <rPr>
        <b val="true"/>
        <sz val="14"/>
        <rFont val="Arial"/>
        <family val="0"/>
        <charset val="1"/>
      </rPr>
      <t xml:space="preserve">9</t>
    </r>
    <r>
      <rPr>
        <b val="true"/>
        <sz val="14"/>
        <rFont val="Noto Sans CJK SC"/>
        <family val="2"/>
      </rPr>
      <t xml:space="preserve">月版）</t>
    </r>
  </si>
  <si>
    <t xml:space="preserve">株式会社フブキ　角川英治</t>
  </si>
  <si>
    <t xml:space="preserve">このシートについて</t>
  </si>
  <si>
    <r>
      <rPr>
        <sz val="10"/>
        <rFont val="Noto Sans CJK SC"/>
        <family val="2"/>
      </rPr>
      <t xml:space="preserve">ブログ記事「</t>
    </r>
    <r>
      <rPr>
        <sz val="10"/>
        <rFont val="Arial"/>
        <family val="0"/>
        <charset val="1"/>
      </rPr>
      <t xml:space="preserve">AI</t>
    </r>
    <r>
      <rPr>
        <sz val="10"/>
        <rFont val="Noto Sans CJK SC"/>
        <family val="2"/>
      </rPr>
      <t xml:space="preserve">で更新できる</t>
    </r>
    <r>
      <rPr>
        <sz val="10"/>
        <rFont val="Arial"/>
        <family val="0"/>
        <charset val="1"/>
      </rPr>
      <t xml:space="preserve">Web</t>
    </r>
    <r>
      <rPr>
        <sz val="10"/>
        <rFont val="Noto Sans CJK SC"/>
        <family val="2"/>
      </rPr>
      <t xml:space="preserve">サイトはどれ？」の詳細資料です。記事の早見表の根拠と、情報システム部門や制作担当者が検討に使える細かい比較をまとめています。</t>
    </r>
  </si>
  <si>
    <t xml:space="preserve">シートの構成</t>
  </si>
  <si>
    <t xml:space="preserve">・早見表：評価記号と点数。重み（黄色のセル）を変えると、自社の条件に合わせた順位に変わります</t>
  </si>
  <si>
    <r>
      <rPr>
        <sz val="10"/>
        <rFont val="Noto Sans CJK SC"/>
        <family val="2"/>
      </rPr>
      <t xml:space="preserve">・詳細比較：</t>
    </r>
    <r>
      <rPr>
        <sz val="10"/>
        <rFont val="Arial"/>
        <family val="0"/>
        <charset val="1"/>
      </rPr>
      <t xml:space="preserve">AI</t>
    </r>
    <r>
      <rPr>
        <sz val="10"/>
        <rFont val="Noto Sans CJK SC"/>
        <family val="2"/>
      </rPr>
      <t xml:space="preserve">接続、更新作業、運用・ガバナンス、情シス観点、属人化、機能、費用・移行、必要スキルの</t>
    </r>
    <r>
      <rPr>
        <sz val="10"/>
        <rFont val="Arial"/>
        <family val="0"/>
        <charset val="1"/>
      </rPr>
      <t xml:space="preserve">8</t>
    </r>
    <r>
      <rPr>
        <sz val="10"/>
        <rFont val="Noto Sans CJK SC"/>
        <family val="2"/>
      </rPr>
      <t xml:space="preserve">分野</t>
    </r>
  </si>
  <si>
    <t xml:space="preserve">・用途別おすすめ：やりたいこと別の選び方と、想定お客様での順位</t>
  </si>
  <si>
    <r>
      <rPr>
        <sz val="10"/>
        <rFont val="Noto Sans CJK SC"/>
        <family val="2"/>
      </rPr>
      <t xml:space="preserve">・情シス向けチェックリスト：「</t>
    </r>
    <r>
      <rPr>
        <sz val="10"/>
        <rFont val="Arial"/>
        <family val="0"/>
        <charset val="1"/>
      </rPr>
      <t xml:space="preserve">AI</t>
    </r>
    <r>
      <rPr>
        <sz val="10"/>
        <rFont val="Noto Sans CJK SC"/>
        <family val="2"/>
      </rPr>
      <t xml:space="preserve">でサイトを触りたい」と承認を得るときに説明すべき論点</t>
    </r>
  </si>
  <si>
    <t xml:space="preserve">・属人化対策チェックリスト：担当者が替わっても止まらない運用のための確認項目</t>
  </si>
  <si>
    <t xml:space="preserve">・用語集／出典</t>
  </si>
  <si>
    <t xml:space="preserve">この比較が想定しているお客様</t>
  </si>
  <si>
    <t xml:space="preserve">・コードは書けないが、サイトで何をしたいかははっきりしている</t>
  </si>
  <si>
    <r>
      <rPr>
        <sz val="10"/>
        <rFont val="Noto Sans CJK SC"/>
        <family val="2"/>
      </rPr>
      <t xml:space="preserve">・</t>
    </r>
    <r>
      <rPr>
        <sz val="10"/>
        <rFont val="Arial"/>
        <family val="0"/>
        <charset val="1"/>
      </rPr>
      <t xml:space="preserve">AI</t>
    </r>
    <r>
      <rPr>
        <sz val="10"/>
        <rFont val="Noto Sans CJK SC"/>
        <family val="2"/>
      </rPr>
      <t xml:space="preserve">でサイトを触るには、情報システム部門の承認が必要</t>
    </r>
  </si>
  <si>
    <t xml:space="preserve">・担当者が替わっても運用が止まらないよう、属人化は避けたい</t>
  </si>
  <si>
    <r>
      <rPr>
        <sz val="10"/>
        <rFont val="Noto Sans CJK SC"/>
        <family val="2"/>
      </rPr>
      <t xml:space="preserve">・すでに</t>
    </r>
    <r>
      <rPr>
        <sz val="10"/>
        <rFont val="Arial"/>
        <family val="0"/>
        <charset val="1"/>
      </rPr>
      <t xml:space="preserve">AI</t>
    </r>
    <r>
      <rPr>
        <sz val="10"/>
        <rFont val="Noto Sans CJK SC"/>
        <family val="2"/>
      </rPr>
      <t xml:space="preserve">（</t>
    </r>
    <r>
      <rPr>
        <sz val="10"/>
        <rFont val="Arial"/>
        <family val="0"/>
        <charset val="1"/>
      </rPr>
      <t xml:space="preserve">Claude</t>
    </r>
    <r>
      <rPr>
        <sz val="10"/>
        <rFont val="Noto Sans CJK SC"/>
        <family val="2"/>
      </rPr>
      <t xml:space="preserve">や</t>
    </r>
    <r>
      <rPr>
        <sz val="10"/>
        <rFont val="Arial"/>
        <family val="0"/>
        <charset val="1"/>
      </rPr>
      <t xml:space="preserve">ChatGPT</t>
    </r>
    <r>
      <rPr>
        <sz val="10"/>
        <rFont val="Noto Sans CJK SC"/>
        <family val="2"/>
      </rPr>
      <t xml:space="preserve">）を契約している、または導入を検討している</t>
    </r>
  </si>
  <si>
    <t xml:space="preserve">・サイトを更新する人が複数いる、または今後増える</t>
  </si>
  <si>
    <t xml:space="preserve">・公開前に、誰かが確認してから出す流れにしたい</t>
  </si>
  <si>
    <t xml:space="preserve">・費用は、ある程度抑えたい</t>
  </si>
  <si>
    <t xml:space="preserve">評価記号</t>
  </si>
  <si>
    <r>
      <rPr>
        <sz val="10"/>
        <rFont val="Noto Sans CJK SC"/>
        <family val="2"/>
      </rPr>
      <t xml:space="preserve">◎＝</t>
    </r>
    <r>
      <rPr>
        <sz val="10"/>
        <rFont val="Arial"/>
        <family val="0"/>
        <charset val="1"/>
      </rPr>
      <t xml:space="preserve">3</t>
    </r>
    <r>
      <rPr>
        <sz val="10"/>
        <rFont val="Noto Sans CJK SC"/>
        <family val="2"/>
      </rPr>
      <t xml:space="preserve">点　○＝</t>
    </r>
    <r>
      <rPr>
        <sz val="10"/>
        <rFont val="Arial"/>
        <family val="0"/>
        <charset val="1"/>
      </rPr>
      <t xml:space="preserve">2</t>
    </r>
    <r>
      <rPr>
        <sz val="10"/>
        <rFont val="Noto Sans CJK SC"/>
        <family val="2"/>
      </rPr>
      <t xml:space="preserve">点　△＝</t>
    </r>
    <r>
      <rPr>
        <sz val="10"/>
        <rFont val="Arial"/>
        <family val="0"/>
        <charset val="1"/>
      </rPr>
      <t xml:space="preserve">1</t>
    </r>
    <r>
      <rPr>
        <sz val="10"/>
        <rFont val="Noto Sans CJK SC"/>
        <family val="2"/>
      </rPr>
      <t xml:space="preserve">点　</t>
    </r>
    <r>
      <rPr>
        <sz val="10"/>
        <rFont val="Arial"/>
        <family val="0"/>
        <charset val="1"/>
      </rPr>
      <t xml:space="preserve">×</t>
    </r>
    <r>
      <rPr>
        <sz val="10"/>
        <rFont val="Noto Sans CJK SC"/>
        <family val="2"/>
      </rPr>
      <t xml:space="preserve">＝</t>
    </r>
    <r>
      <rPr>
        <sz val="10"/>
        <rFont val="Arial"/>
        <family val="0"/>
        <charset val="1"/>
      </rPr>
      <t xml:space="preserve">0</t>
    </r>
    <r>
      <rPr>
        <sz val="10"/>
        <rFont val="Noto Sans CJK SC"/>
        <family val="2"/>
      </rPr>
      <t xml:space="preserve">点</t>
    </r>
  </si>
  <si>
    <t xml:space="preserve">ご注意</t>
  </si>
  <si>
    <r>
      <rPr>
        <sz val="10"/>
        <rFont val="Noto Sans CJK SC"/>
        <family val="2"/>
      </rPr>
      <t xml:space="preserve">・</t>
    </r>
    <r>
      <rPr>
        <sz val="10"/>
        <rFont val="Arial"/>
        <family val="0"/>
        <charset val="1"/>
      </rPr>
      <t xml:space="preserve">HubSpot</t>
    </r>
    <r>
      <rPr>
        <sz val="10"/>
        <rFont val="Noto Sans CJK SC"/>
        <family val="2"/>
      </rPr>
      <t xml:space="preserve">以外の</t>
    </r>
    <r>
      <rPr>
        <sz val="10"/>
        <rFont val="Arial"/>
        <family val="0"/>
        <charset val="1"/>
      </rPr>
      <t xml:space="preserve">CRM</t>
    </r>
    <r>
      <rPr>
        <sz val="10"/>
        <rFont val="Noto Sans CJK SC"/>
        <family val="2"/>
      </rPr>
      <t xml:space="preserve">（</t>
    </r>
    <r>
      <rPr>
        <sz val="10"/>
        <rFont val="Arial"/>
        <family val="0"/>
        <charset val="1"/>
      </rPr>
      <t xml:space="preserve">Salesforce</t>
    </r>
    <r>
      <rPr>
        <sz val="10"/>
        <rFont val="Noto Sans CJK SC"/>
        <family val="2"/>
      </rPr>
      <t xml:space="preserve">、</t>
    </r>
    <r>
      <rPr>
        <sz val="10"/>
        <rFont val="Arial"/>
        <family val="0"/>
        <charset val="1"/>
      </rPr>
      <t xml:space="preserve">Marketo</t>
    </r>
    <r>
      <rPr>
        <sz val="10"/>
        <rFont val="Noto Sans CJK SC"/>
        <family val="2"/>
      </rPr>
      <t xml:space="preserve">など）を使っている会社でも、サイトの</t>
    </r>
    <r>
      <rPr>
        <sz val="10"/>
        <rFont val="Arial"/>
        <family val="0"/>
        <charset val="1"/>
      </rPr>
      <t xml:space="preserve">CMS</t>
    </r>
    <r>
      <rPr>
        <sz val="10"/>
        <rFont val="Noto Sans CJK SC"/>
        <family val="2"/>
      </rPr>
      <t xml:space="preserve">として</t>
    </r>
    <r>
      <rPr>
        <sz val="10"/>
        <rFont val="Arial"/>
        <family val="0"/>
        <charset val="1"/>
      </rPr>
      <t xml:space="preserve">HubSpot Content Hub</t>
    </r>
    <r>
      <rPr>
        <sz val="10"/>
        <rFont val="Noto Sans CJK SC"/>
        <family val="2"/>
      </rPr>
      <t xml:space="preserve">を使う例があります。</t>
    </r>
    <r>
      <rPr>
        <sz val="10"/>
        <rFont val="Arial"/>
        <family val="0"/>
        <charset val="1"/>
      </rPr>
      <t xml:space="preserve">CRM</t>
    </r>
    <r>
      <rPr>
        <sz val="10"/>
        <rFont val="Noto Sans CJK SC"/>
        <family val="2"/>
      </rPr>
      <t xml:space="preserve">が何であっても参考にしていただけます。</t>
    </r>
  </si>
  <si>
    <r>
      <rPr>
        <sz val="10"/>
        <rFont val="Noto Sans CJK SC"/>
        <family val="2"/>
      </rPr>
      <t xml:space="preserve">・</t>
    </r>
    <r>
      <rPr>
        <sz val="10"/>
        <rFont val="Arial"/>
        <family val="0"/>
        <charset val="1"/>
      </rPr>
      <t xml:space="preserve">2026</t>
    </r>
    <r>
      <rPr>
        <sz val="10"/>
        <rFont val="Noto Sans CJK SC"/>
        <family val="2"/>
      </rPr>
      <t xml:space="preserve">年</t>
    </r>
    <r>
      <rPr>
        <sz val="10"/>
        <rFont val="Arial"/>
        <family val="0"/>
        <charset val="1"/>
      </rPr>
      <t xml:space="preserve">9</t>
    </r>
    <r>
      <rPr>
        <sz val="10"/>
        <rFont val="Noto Sans CJK SC"/>
        <family val="2"/>
      </rPr>
      <t xml:space="preserve">月時点の情報です。各サービスの機能・料金は変わることがあります。導入前に各社の公式情報をご確認ください。</t>
    </r>
  </si>
  <si>
    <t xml:space="preserve">・「要確認」と書いた項目は、公式情報で確認しきれていないものです。</t>
  </si>
  <si>
    <r>
      <rPr>
        <sz val="10"/>
        <rFont val="Noto Sans CJK SC"/>
        <family val="2"/>
      </rPr>
      <t xml:space="preserve">・フブキは</t>
    </r>
    <r>
      <rPr>
        <sz val="10"/>
        <rFont val="Arial"/>
        <family val="0"/>
        <charset val="1"/>
      </rPr>
      <t xml:space="preserve">HubSpot</t>
    </r>
    <r>
      <rPr>
        <sz val="10"/>
        <rFont val="Noto Sans CJK SC"/>
        <family val="2"/>
      </rPr>
      <t xml:space="preserve">のゴールドパートナーであり、</t>
    </r>
    <r>
      <rPr>
        <sz val="10"/>
        <rFont val="Arial"/>
        <family val="0"/>
        <charset val="1"/>
      </rPr>
      <t xml:space="preserve">FUBUKI BLOCKS</t>
    </r>
    <r>
      <rPr>
        <sz val="10"/>
        <rFont val="Noto Sans CJK SC"/>
        <family val="2"/>
      </rPr>
      <t xml:space="preserve">はフブキの商品です。その立場で作成した比較です。</t>
    </r>
  </si>
  <si>
    <t xml:space="preserve">早見表（重みを変えると自社向けの順位になります）</t>
  </si>
  <si>
    <r>
      <rPr>
        <sz val="9"/>
        <color rgb="FF595959"/>
        <rFont val="Noto Sans CJK SC"/>
        <family val="2"/>
      </rPr>
      <t xml:space="preserve">黄色のセル＝編集してよいセル。評価記号（</t>
    </r>
    <r>
      <rPr>
        <sz val="9"/>
        <color rgb="FF595959"/>
        <rFont val="Arial"/>
        <family val="0"/>
        <charset val="1"/>
      </rPr>
      <t xml:space="preserve">C</t>
    </r>
    <r>
      <rPr>
        <sz val="9"/>
        <color rgb="FF595959"/>
        <rFont val="Noto Sans CJK SC"/>
        <family val="2"/>
      </rPr>
      <t xml:space="preserve">〜</t>
    </r>
    <r>
      <rPr>
        <sz val="9"/>
        <color rgb="FF595959"/>
        <rFont val="Arial"/>
        <family val="0"/>
        <charset val="1"/>
      </rPr>
      <t xml:space="preserve">G</t>
    </r>
    <r>
      <rPr>
        <sz val="9"/>
        <color rgb="FF595959"/>
        <rFont val="Noto Sans CJK SC"/>
        <family val="2"/>
      </rPr>
      <t xml:space="preserve">列）はプルダウンで変更できます。重みは</t>
    </r>
    <r>
      <rPr>
        <sz val="9"/>
        <color rgb="FF595959"/>
        <rFont val="Arial"/>
        <family val="0"/>
        <charset val="1"/>
      </rPr>
      <t xml:space="preserve">0</t>
    </r>
    <r>
      <rPr>
        <sz val="9"/>
        <color rgb="FF595959"/>
        <rFont val="Noto Sans CJK SC"/>
        <family val="2"/>
      </rPr>
      <t xml:space="preserve">〜</t>
    </r>
    <r>
      <rPr>
        <sz val="9"/>
        <color rgb="FF595959"/>
        <rFont val="Arial"/>
        <family val="0"/>
        <charset val="1"/>
      </rPr>
      <t xml:space="preserve">3</t>
    </r>
    <r>
      <rPr>
        <sz val="9"/>
        <color rgb="FF595959"/>
        <rFont val="Noto Sans CJK SC"/>
        <family val="2"/>
      </rPr>
      <t xml:space="preserve">の目安。</t>
    </r>
  </si>
  <si>
    <t xml:space="preserve">評価項目</t>
  </si>
  <si>
    <t xml:space="preserve">内容</t>
  </si>
  <si>
    <t xml:space="preserve">重み</t>
  </si>
  <si>
    <t xml:space="preserve">HubSpot Content Hub
with FUBUKI BLOCKS</t>
  </si>
  <si>
    <r>
      <rPr>
        <b val="true"/>
        <sz val="10"/>
        <color rgb="FFFFFFFF"/>
        <rFont val="Arial"/>
        <family val="0"/>
        <charset val="1"/>
      </rPr>
      <t xml:space="preserve">AI</t>
    </r>
    <r>
      <rPr>
        <b val="true"/>
        <sz val="10"/>
        <color rgb="FFFFFFFF"/>
        <rFont val="Noto Sans CJK SC"/>
        <family val="2"/>
      </rPr>
      <t xml:space="preserve">生成の静的サイト
（</t>
    </r>
    <r>
      <rPr>
        <b val="true"/>
        <sz val="10"/>
        <color rgb="FFFFFFFF"/>
        <rFont val="Arial"/>
        <family val="0"/>
        <charset val="1"/>
      </rPr>
      <t xml:space="preserve">Git</t>
    </r>
    <r>
      <rPr>
        <b val="true"/>
        <sz val="10"/>
        <color rgb="FFFFFFFF"/>
        <rFont val="Noto Sans CJK SC"/>
        <family val="2"/>
      </rPr>
      <t xml:space="preserve">管理）</t>
    </r>
  </si>
  <si>
    <t xml:space="preserve">Wix</t>
  </si>
  <si>
    <t xml:space="preserve">さくらの
レンタルサーバ</t>
  </si>
  <si>
    <t xml:space="preserve">STUDIO</t>
  </si>
  <si>
    <r>
      <rPr>
        <b val="true"/>
        <sz val="10"/>
        <rFont val="Arial"/>
        <family val="0"/>
        <charset val="1"/>
      </rPr>
      <t xml:space="preserve">AI</t>
    </r>
    <r>
      <rPr>
        <b val="true"/>
        <sz val="10"/>
        <rFont val="Noto Sans CJK SC"/>
        <family val="2"/>
      </rPr>
      <t xml:space="preserve">からの接続</t>
    </r>
  </si>
  <si>
    <r>
      <rPr>
        <sz val="10"/>
        <rFont val="Arial"/>
        <family val="0"/>
        <charset val="1"/>
      </rPr>
      <t xml:space="preserve">Claude Code</t>
    </r>
    <r>
      <rPr>
        <sz val="10"/>
        <rFont val="Noto Sans CJK SC"/>
        <family val="2"/>
      </rPr>
      <t xml:space="preserve">／</t>
    </r>
    <r>
      <rPr>
        <sz val="10"/>
        <rFont val="Arial"/>
        <family val="0"/>
        <charset val="1"/>
      </rPr>
      <t xml:space="preserve">Codex</t>
    </r>
    <r>
      <rPr>
        <sz val="10"/>
        <rFont val="Noto Sans CJK SC"/>
        <family val="2"/>
      </rPr>
      <t xml:space="preserve">／</t>
    </r>
    <r>
      <rPr>
        <sz val="10"/>
        <rFont val="Arial"/>
        <family val="0"/>
        <charset val="1"/>
      </rPr>
      <t xml:space="preserve">Claude</t>
    </r>
    <r>
      <rPr>
        <sz val="10"/>
        <rFont val="Noto Sans CJK SC"/>
        <family val="2"/>
      </rPr>
      <t xml:space="preserve">アプリから直接触れるか</t>
    </r>
  </si>
  <si>
    <t xml:space="preserve">◎</t>
  </si>
  <si>
    <t xml:space="preserve">○</t>
  </si>
  <si>
    <t xml:space="preserve">△</t>
  </si>
  <si>
    <t xml:space="preserve">既存ページの更新</t>
  </si>
  <si>
    <t xml:space="preserve">テキスト・画像の差し替え</t>
  </si>
  <si>
    <t xml:space="preserve">新規ページの作成</t>
  </si>
  <si>
    <r>
      <rPr>
        <sz val="10"/>
        <rFont val="Arial"/>
        <family val="0"/>
        <charset val="1"/>
      </rPr>
      <t xml:space="preserve">AI</t>
    </r>
    <r>
      <rPr>
        <sz val="10"/>
        <rFont val="Noto Sans CJK SC"/>
        <family val="2"/>
      </rPr>
      <t xml:space="preserve">への指示で新しいページを作れるか</t>
    </r>
  </si>
  <si>
    <t xml:space="preserve">×</t>
  </si>
  <si>
    <t xml:space="preserve">デザインの自由度</t>
  </si>
  <si>
    <t xml:space="preserve">作れる表現の幅</t>
  </si>
  <si>
    <t xml:space="preserve">非技術者の更新しやすさ</t>
  </si>
  <si>
    <t xml:space="preserve">マーケター等が自分で直せるか</t>
  </si>
  <si>
    <t xml:space="preserve">安全性</t>
  </si>
  <si>
    <t xml:space="preserve">プレビュー・巻き戻し・本番を直接触らないこと</t>
  </si>
  <si>
    <t xml:space="preserve">複数人での運用・承認</t>
  </si>
  <si>
    <r>
      <rPr>
        <sz val="10"/>
        <rFont val="Noto Sans CJK SC"/>
        <family val="2"/>
      </rPr>
      <t xml:space="preserve">権限分け、公開前の承認（</t>
    </r>
    <r>
      <rPr>
        <sz val="10"/>
        <rFont val="Arial"/>
        <family val="0"/>
        <charset val="1"/>
      </rPr>
      <t xml:space="preserve">HubSpot</t>
    </r>
    <r>
      <rPr>
        <sz val="10"/>
        <rFont val="Noto Sans CJK SC"/>
        <family val="2"/>
      </rPr>
      <t xml:space="preserve">の承認フローは</t>
    </r>
    <r>
      <rPr>
        <sz val="10"/>
        <rFont val="Arial"/>
        <family val="0"/>
        <charset val="1"/>
      </rPr>
      <t xml:space="preserve">Pro</t>
    </r>
    <r>
      <rPr>
        <sz val="10"/>
        <rFont val="Noto Sans CJK SC"/>
        <family val="2"/>
      </rPr>
      <t xml:space="preserve">以上）</t>
    </r>
  </si>
  <si>
    <t xml:space="preserve">属人化しにくさ</t>
  </si>
  <si>
    <t xml:space="preserve">担当者が替わっても回るか</t>
  </si>
  <si>
    <t xml:space="preserve">費用の抑えやすさ</t>
  </si>
  <si>
    <t xml:space="preserve">月額・運用コスト</t>
  </si>
  <si>
    <t xml:space="preserve">点数換算（自動計算）</t>
  </si>
  <si>
    <t xml:space="preserve">合計（重みなし）</t>
  </si>
  <si>
    <t xml:space="preserve">合計（重み付き）</t>
  </si>
  <si>
    <t xml:space="preserve">満点に対する割合（重み付き）</t>
  </si>
  <si>
    <t xml:space="preserve">順位（重み付き）</t>
  </si>
  <si>
    <t xml:space="preserve">※ 重みの初期値は「この比較が想定しているお客様」を前提に設定しています（非技術者の更新・安全性・複数人運用・属人化を重視）。</t>
  </si>
  <si>
    <t xml:space="preserve">詳細比較</t>
  </si>
  <si>
    <r>
      <rPr>
        <sz val="9"/>
        <color rgb="FF595959"/>
        <rFont val="Arial"/>
        <family val="0"/>
        <charset val="1"/>
      </rPr>
      <t xml:space="preserve">2026</t>
    </r>
    <r>
      <rPr>
        <sz val="9"/>
        <color rgb="FF595959"/>
        <rFont val="Noto Sans CJK SC"/>
        <family val="2"/>
      </rPr>
      <t xml:space="preserve">年</t>
    </r>
    <r>
      <rPr>
        <sz val="9"/>
        <color rgb="FF595959"/>
        <rFont val="Arial"/>
        <family val="0"/>
        <charset val="1"/>
      </rPr>
      <t xml:space="preserve">9</t>
    </r>
    <r>
      <rPr>
        <sz val="9"/>
        <color rgb="FF595959"/>
        <rFont val="Noto Sans CJK SC"/>
        <family val="2"/>
      </rPr>
      <t xml:space="preserve">月時点。「要確認」は公式情報で確認しきれていない項目です。</t>
    </r>
  </si>
  <si>
    <t xml:space="preserve">分野</t>
  </si>
  <si>
    <t xml:space="preserve">項目</t>
  </si>
  <si>
    <t xml:space="preserve">HubSpot Content Hub with FUBUKI BLOCKS</t>
  </si>
  <si>
    <r>
      <rPr>
        <b val="true"/>
        <sz val="10"/>
        <color rgb="FFFFFFFF"/>
        <rFont val="Arial"/>
        <family val="0"/>
        <charset val="1"/>
      </rPr>
      <t xml:space="preserve">AI</t>
    </r>
    <r>
      <rPr>
        <b val="true"/>
        <sz val="10"/>
        <color rgb="FFFFFFFF"/>
        <rFont val="Noto Sans CJK SC"/>
        <family val="2"/>
      </rPr>
      <t xml:space="preserve">生成の静的サイト （</t>
    </r>
    <r>
      <rPr>
        <b val="true"/>
        <sz val="10"/>
        <color rgb="FFFFFFFF"/>
        <rFont val="Arial"/>
        <family val="0"/>
        <charset val="1"/>
      </rPr>
      <t xml:space="preserve">Git</t>
    </r>
    <r>
      <rPr>
        <b val="true"/>
        <sz val="10"/>
        <color rgb="FFFFFFFF"/>
        <rFont val="Noto Sans CJK SC"/>
        <family val="2"/>
      </rPr>
      <t xml:space="preserve">管理）</t>
    </r>
  </si>
  <si>
    <t xml:space="preserve">さくらの レンタルサーバ</t>
  </si>
  <si>
    <r>
      <rPr>
        <b val="true"/>
        <sz val="10"/>
        <rFont val="Arial"/>
        <family val="0"/>
        <charset val="1"/>
      </rPr>
      <t xml:space="preserve">AI</t>
    </r>
    <r>
      <rPr>
        <b val="true"/>
        <sz val="10"/>
        <rFont val="Noto Sans CJK SC"/>
        <family val="2"/>
      </rPr>
      <t xml:space="preserve">接続</t>
    </r>
  </si>
  <si>
    <t xml:space="preserve">接続方式</t>
  </si>
  <si>
    <r>
      <rPr>
        <sz val="10"/>
        <rFont val="Noto Sans CJK SC"/>
        <family val="2"/>
      </rPr>
      <t xml:space="preserve">公式 </t>
    </r>
    <r>
      <rPr>
        <sz val="10"/>
        <rFont val="Arial"/>
        <family val="0"/>
        <charset val="1"/>
      </rPr>
      <t xml:space="preserve">Developer MCP</t>
    </r>
    <r>
      <rPr>
        <sz val="10"/>
        <rFont val="Noto Sans CJK SC"/>
        <family val="2"/>
      </rPr>
      <t xml:space="preserve">（</t>
    </r>
    <r>
      <rPr>
        <sz val="10"/>
        <rFont val="Arial"/>
        <family val="0"/>
        <charset val="1"/>
      </rPr>
      <t xml:space="preserve">CLI</t>
    </r>
    <r>
      <rPr>
        <sz val="10"/>
        <rFont val="Noto Sans CJK SC"/>
        <family val="2"/>
      </rPr>
      <t xml:space="preserve">）＋</t>
    </r>
    <r>
      <rPr>
        <sz val="10"/>
        <rFont val="Arial"/>
        <family val="0"/>
        <charset val="1"/>
      </rPr>
      <t xml:space="preserve">Claude</t>
    </r>
    <r>
      <rPr>
        <sz val="10"/>
        <rFont val="Noto Sans CJK SC"/>
        <family val="2"/>
      </rPr>
      <t xml:space="preserve">アプリのコネクタ</t>
    </r>
  </si>
  <si>
    <r>
      <rPr>
        <sz val="10"/>
        <rFont val="Noto Sans CJK SC"/>
        <family val="2"/>
      </rPr>
      <t xml:space="preserve">ファイルを直接編集（</t>
    </r>
    <r>
      <rPr>
        <sz val="10"/>
        <rFont val="Arial"/>
        <family val="0"/>
        <charset val="1"/>
      </rPr>
      <t xml:space="preserve">Git</t>
    </r>
    <r>
      <rPr>
        <sz val="10"/>
        <rFont val="Noto Sans CJK SC"/>
        <family val="2"/>
      </rPr>
      <t xml:space="preserve">）</t>
    </r>
  </si>
  <si>
    <r>
      <rPr>
        <sz val="10"/>
        <rFont val="Noto Sans CJK SC"/>
        <family val="2"/>
      </rPr>
      <t xml:space="preserve">公式リモート</t>
    </r>
    <r>
      <rPr>
        <sz val="10"/>
        <rFont val="Arial"/>
        <family val="0"/>
        <charset val="1"/>
      </rPr>
      <t xml:space="preserve">MCP</t>
    </r>
    <r>
      <rPr>
        <sz val="10"/>
        <rFont val="Noto Sans CJK SC"/>
        <family val="2"/>
      </rPr>
      <t xml:space="preserve">（</t>
    </r>
    <r>
      <rPr>
        <sz val="10"/>
        <rFont val="Arial"/>
        <family val="0"/>
        <charset val="1"/>
      </rPr>
      <t xml:space="preserve">mcp.wix.com</t>
    </r>
    <r>
      <rPr>
        <sz val="10"/>
        <rFont val="Noto Sans CJK SC"/>
        <family val="2"/>
      </rPr>
      <t xml:space="preserve">）</t>
    </r>
  </si>
  <si>
    <r>
      <rPr>
        <sz val="10"/>
        <rFont val="Arial"/>
        <family val="0"/>
        <charset val="1"/>
      </rPr>
      <t xml:space="preserve">SSH</t>
    </r>
    <r>
      <rPr>
        <sz val="10"/>
        <rFont val="Noto Sans CJK SC"/>
        <family val="2"/>
      </rPr>
      <t xml:space="preserve">／</t>
    </r>
    <r>
      <rPr>
        <sz val="10"/>
        <rFont val="Arial"/>
        <family val="0"/>
        <charset val="1"/>
      </rPr>
      <t xml:space="preserve">SFTP</t>
    </r>
    <r>
      <rPr>
        <sz val="10"/>
        <rFont val="Noto Sans CJK SC"/>
        <family val="2"/>
      </rPr>
      <t xml:space="preserve">（スタンダード以上）</t>
    </r>
  </si>
  <si>
    <r>
      <rPr>
        <sz val="10"/>
        <rFont val="Noto Sans CJK SC"/>
        <family val="2"/>
      </rPr>
      <t xml:space="preserve">書き込み用の</t>
    </r>
    <r>
      <rPr>
        <sz val="10"/>
        <rFont val="Arial"/>
        <family val="0"/>
        <charset val="1"/>
      </rPr>
      <t xml:space="preserve">API</t>
    </r>
    <r>
      <rPr>
        <sz val="10"/>
        <rFont val="Noto Sans CJK SC"/>
        <family val="2"/>
      </rPr>
      <t xml:space="preserve">・</t>
    </r>
    <r>
      <rPr>
        <sz val="10"/>
        <rFont val="Arial"/>
        <family val="0"/>
        <charset val="1"/>
      </rPr>
      <t xml:space="preserve">MCP</t>
    </r>
    <r>
      <rPr>
        <sz val="10"/>
        <rFont val="Noto Sans CJK SC"/>
        <family val="2"/>
      </rPr>
      <t xml:space="preserve">なし</t>
    </r>
  </si>
  <si>
    <t xml:space="preserve">Claude Code</t>
  </si>
  <si>
    <t xml:space="preserve">◎ テーマ・テンプレート・モジュールの作成／管理</t>
  </si>
  <si>
    <r>
      <rPr>
        <sz val="10"/>
        <rFont val="Noto Sans CJK SC"/>
        <family val="2"/>
      </rPr>
      <t xml:space="preserve">◎ 編集→</t>
    </r>
    <r>
      <rPr>
        <sz val="10"/>
        <rFont val="Arial"/>
        <family val="0"/>
        <charset val="1"/>
      </rPr>
      <t xml:space="preserve">commit→push</t>
    </r>
    <r>
      <rPr>
        <sz val="10"/>
        <rFont val="Noto Sans CJK SC"/>
        <family val="2"/>
      </rPr>
      <t xml:space="preserve">で公開</t>
    </r>
  </si>
  <si>
    <r>
      <rPr>
        <sz val="10"/>
        <rFont val="Arial"/>
        <family val="0"/>
        <charset val="1"/>
      </rPr>
      <t xml:space="preserve">○ MCP</t>
    </r>
    <r>
      <rPr>
        <sz val="10"/>
        <rFont val="Noto Sans CJK SC"/>
        <family val="2"/>
      </rPr>
      <t xml:space="preserve">を追加して利用</t>
    </r>
  </si>
  <si>
    <r>
      <rPr>
        <sz val="10"/>
        <rFont val="Arial"/>
        <family val="0"/>
        <charset val="1"/>
      </rPr>
      <t xml:space="preserve">○ PC</t>
    </r>
    <r>
      <rPr>
        <sz val="10"/>
        <rFont val="Noto Sans CJK SC"/>
        <family val="2"/>
      </rPr>
      <t xml:space="preserve">から</t>
    </r>
    <r>
      <rPr>
        <sz val="10"/>
        <rFont val="Arial"/>
        <family val="0"/>
        <charset val="1"/>
      </rPr>
      <t xml:space="preserve">SSH</t>
    </r>
    <r>
      <rPr>
        <sz val="10"/>
        <rFont val="Noto Sans CJK SC"/>
        <family val="2"/>
      </rPr>
      <t xml:space="preserve">で編集・転送</t>
    </r>
  </si>
  <si>
    <t xml:space="preserve">△ ブラウザ操作経由のみ</t>
  </si>
  <si>
    <t xml:space="preserve">Codex</t>
  </si>
  <si>
    <r>
      <rPr>
        <sz val="10"/>
        <rFont val="Arial"/>
        <family val="0"/>
        <charset val="1"/>
      </rPr>
      <t xml:space="preserve">◎ Developer MCP</t>
    </r>
    <r>
      <rPr>
        <sz val="10"/>
        <rFont val="Noto Sans CJK SC"/>
        <family val="2"/>
      </rPr>
      <t xml:space="preserve">が公式対応</t>
    </r>
  </si>
  <si>
    <t xml:space="preserve">◎ 同上</t>
  </si>
  <si>
    <r>
      <rPr>
        <sz val="10"/>
        <rFont val="Noto Sans CJK SC"/>
        <family val="2"/>
      </rPr>
      <t xml:space="preserve">○ 公式</t>
    </r>
    <r>
      <rPr>
        <sz val="10"/>
        <rFont val="Arial"/>
        <family val="0"/>
        <charset val="1"/>
      </rPr>
      <t xml:space="preserve">MCP</t>
    </r>
    <r>
      <rPr>
        <sz val="10"/>
        <rFont val="Noto Sans CJK SC"/>
        <family val="2"/>
      </rPr>
      <t xml:space="preserve">が対応</t>
    </r>
  </si>
  <si>
    <t xml:space="preserve">○ 同上</t>
  </si>
  <si>
    <t xml:space="preserve">△ 同上</t>
  </si>
  <si>
    <r>
      <rPr>
        <b val="true"/>
        <sz val="10"/>
        <rFont val="Arial"/>
        <family val="0"/>
        <charset val="1"/>
      </rPr>
      <t xml:space="preserve">Claude</t>
    </r>
    <r>
      <rPr>
        <b val="true"/>
        <sz val="10"/>
        <rFont val="Noto Sans CJK SC"/>
        <family val="2"/>
      </rPr>
      <t xml:space="preserve">アプリ（ターミナル不要）</t>
    </r>
  </si>
  <si>
    <t xml:space="preserve">◎ コネクタでページ・ブログを作成／更新</t>
  </si>
  <si>
    <r>
      <rPr>
        <sz val="10"/>
        <rFont val="Arial"/>
        <family val="0"/>
        <charset val="1"/>
      </rPr>
      <t xml:space="preserve">△ GitHub</t>
    </r>
    <r>
      <rPr>
        <sz val="10"/>
        <rFont val="Noto Sans CJK SC"/>
        <family val="2"/>
      </rPr>
      <t xml:space="preserve">連携が前提</t>
    </r>
  </si>
  <si>
    <t xml:space="preserve">◎ 標準コネクタあり</t>
  </si>
  <si>
    <r>
      <rPr>
        <sz val="10"/>
        <rFont val="Arial"/>
        <family val="0"/>
        <charset val="1"/>
      </rPr>
      <t xml:space="preserve">× </t>
    </r>
    <r>
      <rPr>
        <sz val="10"/>
        <rFont val="Noto Sans CJK SC"/>
        <family val="2"/>
      </rPr>
      <t xml:space="preserve">直接は不可</t>
    </r>
  </si>
  <si>
    <t xml:space="preserve">△ ブラウザ拡張で操作は可能だが不安定</t>
  </si>
  <si>
    <t xml:space="preserve">認証方式</t>
  </si>
  <si>
    <r>
      <rPr>
        <sz val="10"/>
        <rFont val="Noto Sans CJK SC"/>
        <family val="2"/>
      </rPr>
      <t xml:space="preserve">個人アクセスキー（</t>
    </r>
    <r>
      <rPr>
        <sz val="10"/>
        <rFont val="Arial"/>
        <family val="0"/>
        <charset val="1"/>
      </rPr>
      <t xml:space="preserve">CLI</t>
    </r>
    <r>
      <rPr>
        <sz val="10"/>
        <rFont val="Noto Sans CJK SC"/>
        <family val="2"/>
      </rPr>
      <t xml:space="preserve">）／</t>
    </r>
    <r>
      <rPr>
        <sz val="10"/>
        <rFont val="Arial"/>
        <family val="0"/>
        <charset val="1"/>
      </rPr>
      <t xml:space="preserve">OAuth</t>
    </r>
    <r>
      <rPr>
        <sz val="10"/>
        <rFont val="Noto Sans CJK SC"/>
        <family val="2"/>
      </rPr>
      <t xml:space="preserve">（コネクタ）</t>
    </r>
  </si>
  <si>
    <r>
      <rPr>
        <sz val="10"/>
        <rFont val="Arial"/>
        <family val="0"/>
        <charset val="1"/>
      </rPr>
      <t xml:space="preserve">GitHub</t>
    </r>
    <r>
      <rPr>
        <sz val="10"/>
        <rFont val="Noto Sans CJK SC"/>
        <family val="2"/>
      </rPr>
      <t xml:space="preserve">アカウント・トークン</t>
    </r>
  </si>
  <si>
    <t xml:space="preserve">OAuth</t>
  </si>
  <si>
    <r>
      <rPr>
        <sz val="10"/>
        <rFont val="Arial"/>
        <family val="0"/>
        <charset val="1"/>
      </rPr>
      <t xml:space="preserve">SSH</t>
    </r>
    <r>
      <rPr>
        <sz val="10"/>
        <rFont val="Noto Sans CJK SC"/>
        <family val="2"/>
      </rPr>
      <t xml:space="preserve">鍵（パスワード認証は無効化不可）</t>
    </r>
  </si>
  <si>
    <t xml:space="preserve">—</t>
  </si>
  <si>
    <t xml:space="preserve">更新作業</t>
  </si>
  <si>
    <t xml:space="preserve">テキストの差し替え</t>
  </si>
  <si>
    <r>
      <rPr>
        <sz val="10"/>
        <rFont val="Noto Sans CJK SC"/>
        <family val="2"/>
      </rPr>
      <t xml:space="preserve">△（</t>
    </r>
    <r>
      <rPr>
        <sz val="10"/>
        <rFont val="Arial"/>
        <family val="0"/>
        <charset val="1"/>
      </rPr>
      <t xml:space="preserve">CMS</t>
    </r>
    <r>
      <rPr>
        <sz val="10"/>
        <rFont val="Noto Sans CJK SC"/>
        <family val="2"/>
      </rPr>
      <t xml:space="preserve">部分は</t>
    </r>
    <r>
      <rPr>
        <sz val="10"/>
        <rFont val="Arial"/>
        <family val="0"/>
        <charset val="1"/>
      </rPr>
      <t xml:space="preserve">microCMS</t>
    </r>
    <r>
      <rPr>
        <sz val="10"/>
        <rFont val="Noto Sans CJK SC"/>
        <family val="2"/>
      </rPr>
      <t xml:space="preserve">連携で</t>
    </r>
    <r>
      <rPr>
        <sz val="10"/>
        <rFont val="Arial"/>
        <family val="0"/>
        <charset val="1"/>
      </rPr>
      <t xml:space="preserve">AI</t>
    </r>
    <r>
      <rPr>
        <sz val="10"/>
        <rFont val="Noto Sans CJK SC"/>
        <family val="2"/>
      </rPr>
      <t xml:space="preserve">更新可）</t>
    </r>
  </si>
  <si>
    <t xml:space="preserve">画像の差し替え</t>
  </si>
  <si>
    <t xml:space="preserve">◎ ファイルマネージャー経由</t>
  </si>
  <si>
    <t xml:space="preserve">レイアウトの変更</t>
  </si>
  <si>
    <r>
      <rPr>
        <sz val="10"/>
        <rFont val="Arial"/>
        <family val="0"/>
        <charset val="1"/>
      </rPr>
      <t xml:space="preserve">○ FUBUKI BLOCKS</t>
    </r>
    <r>
      <rPr>
        <sz val="10"/>
        <rFont val="Noto Sans CJK SC"/>
        <family val="2"/>
      </rPr>
      <t xml:space="preserve">の範囲で組み替え。部品追加は</t>
    </r>
    <r>
      <rPr>
        <sz val="10"/>
        <rFont val="Arial"/>
        <family val="0"/>
        <charset val="1"/>
      </rPr>
      <t xml:space="preserve">CLI</t>
    </r>
    <r>
      <rPr>
        <sz val="10"/>
        <rFont val="Noto Sans CJK SC"/>
        <family val="2"/>
      </rPr>
      <t xml:space="preserve">で</t>
    </r>
  </si>
  <si>
    <t xml:space="preserve">◎ 何でも可</t>
  </si>
  <si>
    <t xml:space="preserve">△ エディタ操作が中心</t>
  </si>
  <si>
    <r>
      <rPr>
        <sz val="10"/>
        <rFont val="Arial"/>
        <family val="0"/>
        <charset val="1"/>
      </rPr>
      <t xml:space="preserve">◎ HTML</t>
    </r>
    <r>
      <rPr>
        <sz val="10"/>
        <rFont val="Noto Sans CJK SC"/>
        <family val="2"/>
      </rPr>
      <t xml:space="preserve">を直接編集</t>
    </r>
  </si>
  <si>
    <t xml:space="preserve">△ エディタで手作業</t>
  </si>
  <si>
    <t xml:space="preserve">◎ 構成を言葉で指示→モジュールを並べて下書き作成</t>
  </si>
  <si>
    <r>
      <rPr>
        <sz val="10"/>
        <rFont val="Arial"/>
        <family val="0"/>
        <charset val="1"/>
      </rPr>
      <t xml:space="preserve">× AI</t>
    </r>
    <r>
      <rPr>
        <sz val="10"/>
        <rFont val="Noto Sans CJK SC"/>
        <family val="2"/>
      </rPr>
      <t xml:space="preserve">からは不可</t>
    </r>
  </si>
  <si>
    <t xml:space="preserve">ブログ・お知らせ</t>
  </si>
  <si>
    <t xml:space="preserve">◎ ブログ機能標準</t>
  </si>
  <si>
    <r>
      <rPr>
        <sz val="10"/>
        <rFont val="Noto Sans CJK SC"/>
        <family val="2"/>
      </rPr>
      <t xml:space="preserve">△ 別途</t>
    </r>
    <r>
      <rPr>
        <sz val="10"/>
        <rFont val="Arial"/>
        <family val="0"/>
        <charset val="1"/>
      </rPr>
      <t xml:space="preserve">CMS</t>
    </r>
    <r>
      <rPr>
        <sz val="10"/>
        <rFont val="Noto Sans CJK SC"/>
        <family val="2"/>
      </rPr>
      <t xml:space="preserve">を組み合わせる</t>
    </r>
  </si>
  <si>
    <t xml:space="preserve">◎ ブログ機能あり</t>
  </si>
  <si>
    <t xml:space="preserve">△ 自前で用意</t>
  </si>
  <si>
    <r>
      <rPr>
        <sz val="10"/>
        <rFont val="Arial"/>
        <family val="0"/>
        <charset val="1"/>
      </rPr>
      <t xml:space="preserve">◎ STUDIO CMS</t>
    </r>
    <r>
      <rPr>
        <sz val="10"/>
        <rFont val="Noto Sans CJK SC"/>
        <family val="2"/>
      </rPr>
      <t xml:space="preserve">（手入力）</t>
    </r>
  </si>
  <si>
    <t xml:space="preserve">運用・ガバナンス</t>
  </si>
  <si>
    <t xml:space="preserve">公開前のプレビュー</t>
  </si>
  <si>
    <t xml:space="preserve">◎ 下書き・プレビュー標準</t>
  </si>
  <si>
    <r>
      <rPr>
        <sz val="10"/>
        <rFont val="Arial"/>
        <family val="0"/>
        <charset val="1"/>
      </rPr>
      <t xml:space="preserve">◎ PR</t>
    </r>
    <r>
      <rPr>
        <sz val="10"/>
        <rFont val="Noto Sans CJK SC"/>
        <family val="2"/>
      </rPr>
      <t xml:space="preserve">ごとにプレビュー</t>
    </r>
    <r>
      <rPr>
        <sz val="10"/>
        <rFont val="Arial"/>
        <family val="0"/>
        <charset val="1"/>
      </rPr>
      <t xml:space="preserve">URL</t>
    </r>
    <r>
      <rPr>
        <sz val="10"/>
        <rFont val="Noto Sans CJK SC"/>
        <family val="2"/>
      </rPr>
      <t xml:space="preserve">（</t>
    </r>
    <r>
      <rPr>
        <sz val="10"/>
        <rFont val="Arial"/>
        <family val="0"/>
        <charset val="1"/>
      </rPr>
      <t xml:space="preserve">Cloudflare Pages</t>
    </r>
    <r>
      <rPr>
        <sz val="10"/>
        <rFont val="Noto Sans CJK SC"/>
        <family val="2"/>
      </rPr>
      <t xml:space="preserve">等）</t>
    </r>
  </si>
  <si>
    <t xml:space="preserve">○ エディタでプレビュー</t>
  </si>
  <si>
    <r>
      <rPr>
        <sz val="10"/>
        <rFont val="Arial"/>
        <family val="0"/>
        <charset val="1"/>
      </rPr>
      <t xml:space="preserve">× </t>
    </r>
    <r>
      <rPr>
        <sz val="10"/>
        <rFont val="Noto Sans CJK SC"/>
        <family val="2"/>
      </rPr>
      <t xml:space="preserve">本番を直接変更（</t>
    </r>
    <r>
      <rPr>
        <sz val="10"/>
        <rFont val="Arial"/>
        <family val="0"/>
        <charset val="1"/>
      </rPr>
      <t xml:space="preserve">Git</t>
    </r>
    <r>
      <rPr>
        <sz val="10"/>
        <rFont val="Noto Sans CJK SC"/>
        <family val="2"/>
      </rPr>
      <t xml:space="preserve">併用で改善）</t>
    </r>
  </si>
  <si>
    <t xml:space="preserve">巻き戻し（履歴）</t>
  </si>
  <si>
    <t xml:space="preserve">○ 要確認（プランにより異なる）</t>
  </si>
  <si>
    <r>
      <rPr>
        <sz val="10"/>
        <rFont val="Arial"/>
        <family val="0"/>
        <charset val="1"/>
      </rPr>
      <t xml:space="preserve">◎ Git</t>
    </r>
    <r>
      <rPr>
        <sz val="10"/>
        <rFont val="Noto Sans CJK SC"/>
        <family val="2"/>
      </rPr>
      <t xml:space="preserve">で全履歴・いつでも戻せる</t>
    </r>
  </si>
  <si>
    <t xml:space="preserve">○ サイト履歴から復元</t>
  </si>
  <si>
    <r>
      <rPr>
        <sz val="10"/>
        <rFont val="Arial"/>
        <family val="0"/>
        <charset val="1"/>
      </rPr>
      <t xml:space="preserve">× </t>
    </r>
    <r>
      <rPr>
        <sz val="10"/>
        <rFont val="Noto Sans CJK SC"/>
        <family val="2"/>
      </rPr>
      <t xml:space="preserve">基本なし（</t>
    </r>
    <r>
      <rPr>
        <sz val="10"/>
        <rFont val="Arial"/>
        <family val="0"/>
        <charset val="1"/>
      </rPr>
      <t xml:space="preserve">Git</t>
    </r>
    <r>
      <rPr>
        <sz val="10"/>
        <rFont val="Noto Sans CJK SC"/>
        <family val="2"/>
      </rPr>
      <t xml:space="preserve">併用で改善）</t>
    </r>
  </si>
  <si>
    <t xml:space="preserve">要確認</t>
  </si>
  <si>
    <t xml:space="preserve">公開前の承認フロー</t>
  </si>
  <si>
    <r>
      <rPr>
        <sz val="10"/>
        <rFont val="Noto Sans CJK SC"/>
        <family val="2"/>
      </rPr>
      <t xml:space="preserve">○ 承認ワークフローは</t>
    </r>
    <r>
      <rPr>
        <sz val="10"/>
        <rFont val="Arial"/>
        <family val="0"/>
        <charset val="1"/>
      </rPr>
      <t xml:space="preserve">Pro</t>
    </r>
    <r>
      <rPr>
        <sz val="10"/>
        <rFont val="Noto Sans CJK SC"/>
        <family val="2"/>
      </rPr>
      <t xml:space="preserve">以上</t>
    </r>
  </si>
  <si>
    <r>
      <rPr>
        <sz val="10"/>
        <rFont val="Arial"/>
        <family val="0"/>
        <charset val="1"/>
      </rPr>
      <t xml:space="preserve">○ PR</t>
    </r>
    <r>
      <rPr>
        <sz val="10"/>
        <rFont val="Noto Sans CJK SC"/>
        <family val="2"/>
      </rPr>
      <t xml:space="preserve">レビュー＋ブランチ保護で実現（設定が必要）</t>
    </r>
  </si>
  <si>
    <t xml:space="preserve">ユーザー権限</t>
  </si>
  <si>
    <r>
      <rPr>
        <sz val="10"/>
        <rFont val="Noto Sans CJK SC"/>
        <family val="2"/>
      </rPr>
      <t xml:space="preserve">◎ ユーザーごとに権限設定（細かい分割は</t>
    </r>
    <r>
      <rPr>
        <sz val="10"/>
        <rFont val="Arial"/>
        <family val="0"/>
        <charset val="1"/>
      </rPr>
      <t xml:space="preserve">Enterprise</t>
    </r>
    <r>
      <rPr>
        <sz val="10"/>
        <rFont val="Noto Sans CJK SC"/>
        <family val="2"/>
      </rPr>
      <t xml:space="preserve">）</t>
    </r>
  </si>
  <si>
    <r>
      <rPr>
        <sz val="10"/>
        <rFont val="Arial"/>
        <family val="0"/>
        <charset val="1"/>
      </rPr>
      <t xml:space="preserve">○ GitHub</t>
    </r>
    <r>
      <rPr>
        <sz val="10"/>
        <rFont val="Noto Sans CJK SC"/>
        <family val="2"/>
      </rPr>
      <t xml:space="preserve">のリポジトリ権限</t>
    </r>
  </si>
  <si>
    <t xml:space="preserve">○ 共同管理者の役割設定</t>
  </si>
  <si>
    <r>
      <rPr>
        <sz val="10"/>
        <rFont val="Noto Sans CJK SC"/>
        <family val="2"/>
      </rPr>
      <t xml:space="preserve">△ 初期アカウントのみ</t>
    </r>
    <r>
      <rPr>
        <sz val="10"/>
        <rFont val="Arial"/>
        <family val="0"/>
        <charset val="1"/>
      </rPr>
      <t xml:space="preserve">SSH</t>
    </r>
    <r>
      <rPr>
        <sz val="10"/>
        <rFont val="Noto Sans CJK SC"/>
        <family val="2"/>
      </rPr>
      <t xml:space="preserve">可</t>
    </r>
  </si>
  <si>
    <t xml:space="preserve">○ チームメンバーの権限設定</t>
  </si>
  <si>
    <t xml:space="preserve">複数人の同時作業</t>
  </si>
  <si>
    <t xml:space="preserve">◎ ページ単位で分担しやすい</t>
  </si>
  <si>
    <t xml:space="preserve">△ 同じファイルを同時に直すと衝突</t>
  </si>
  <si>
    <t xml:space="preserve">操作ログ</t>
  </si>
  <si>
    <r>
      <rPr>
        <sz val="10"/>
        <rFont val="Noto Sans CJK SC"/>
        <family val="2"/>
      </rPr>
      <t xml:space="preserve">○ 監査ログの充実は</t>
    </r>
    <r>
      <rPr>
        <sz val="10"/>
        <rFont val="Arial"/>
        <family val="0"/>
        <charset val="1"/>
      </rPr>
      <t xml:space="preserve">Enterprise</t>
    </r>
  </si>
  <si>
    <r>
      <rPr>
        <sz val="10"/>
        <rFont val="Arial"/>
        <family val="0"/>
        <charset val="1"/>
      </rPr>
      <t xml:space="preserve">◎ Git</t>
    </r>
    <r>
      <rPr>
        <sz val="10"/>
        <rFont val="Noto Sans CJK SC"/>
        <family val="2"/>
      </rPr>
      <t xml:space="preserve">のコミット履歴（誰が・いつ・何を）</t>
    </r>
  </si>
  <si>
    <t xml:space="preserve">情シス観点</t>
  </si>
  <si>
    <r>
      <rPr>
        <b val="true"/>
        <sz val="10"/>
        <rFont val="Arial"/>
        <family val="0"/>
        <charset val="1"/>
      </rPr>
      <t xml:space="preserve">AI</t>
    </r>
    <r>
      <rPr>
        <b val="true"/>
        <sz val="10"/>
        <rFont val="Noto Sans CJK SC"/>
        <family val="2"/>
      </rPr>
      <t xml:space="preserve">に渡す権限の範囲</t>
    </r>
  </si>
  <si>
    <r>
      <rPr>
        <sz val="10"/>
        <rFont val="Noto Sans CJK SC"/>
        <family val="2"/>
      </rPr>
      <t xml:space="preserve">コネクタ／</t>
    </r>
    <r>
      <rPr>
        <sz val="10"/>
        <rFont val="Arial"/>
        <family val="0"/>
        <charset val="1"/>
      </rPr>
      <t xml:space="preserve">CLI</t>
    </r>
    <r>
      <rPr>
        <sz val="10"/>
        <rFont val="Noto Sans CJK SC"/>
        <family val="2"/>
      </rPr>
      <t xml:space="preserve">のスコープで限定できる</t>
    </r>
  </si>
  <si>
    <t xml:space="preserve">リポジトリ単位で限定できる</t>
  </si>
  <si>
    <r>
      <rPr>
        <sz val="10"/>
        <rFont val="Arial"/>
        <family val="0"/>
        <charset val="1"/>
      </rPr>
      <t xml:space="preserve">OAuth</t>
    </r>
    <r>
      <rPr>
        <sz val="10"/>
        <rFont val="Noto Sans CJK SC"/>
        <family val="2"/>
      </rPr>
      <t xml:space="preserve">でアカウント権限を委任</t>
    </r>
  </si>
  <si>
    <r>
      <rPr>
        <sz val="10"/>
        <rFont val="Noto Sans CJK SC"/>
        <family val="2"/>
      </rPr>
      <t xml:space="preserve">サーバー全体（</t>
    </r>
    <r>
      <rPr>
        <sz val="10"/>
        <rFont val="Arial"/>
        <family val="0"/>
        <charset val="1"/>
      </rPr>
      <t xml:space="preserve">SSH</t>
    </r>
    <r>
      <rPr>
        <sz val="10"/>
        <rFont val="Noto Sans CJK SC"/>
        <family val="2"/>
      </rPr>
      <t xml:space="preserve">）</t>
    </r>
  </si>
  <si>
    <t xml:space="preserve">本番を直接変更するか</t>
  </si>
  <si>
    <t xml:space="preserve">しない（下書き→公開）</t>
  </si>
  <si>
    <r>
      <rPr>
        <sz val="10"/>
        <rFont val="Noto Sans CJK SC"/>
        <family val="2"/>
      </rPr>
      <t xml:space="preserve">しない（</t>
    </r>
    <r>
      <rPr>
        <sz val="10"/>
        <rFont val="Arial"/>
        <family val="0"/>
        <charset val="1"/>
      </rPr>
      <t xml:space="preserve">PR→</t>
    </r>
    <r>
      <rPr>
        <sz val="10"/>
        <rFont val="Noto Sans CJK SC"/>
        <family val="2"/>
      </rPr>
      <t xml:space="preserve">承認→公開）</t>
    </r>
  </si>
  <si>
    <t xml:space="preserve">エディタ次第</t>
  </si>
  <si>
    <t xml:space="preserve">する</t>
  </si>
  <si>
    <t xml:space="preserve">しない（エディタで公開）</t>
  </si>
  <si>
    <t xml:space="preserve">退職時の権限はく奪</t>
  </si>
  <si>
    <r>
      <rPr>
        <sz val="10"/>
        <rFont val="Arial"/>
        <family val="0"/>
        <charset val="1"/>
      </rPr>
      <t xml:space="preserve">HubSpot</t>
    </r>
    <r>
      <rPr>
        <sz val="10"/>
        <rFont val="Noto Sans CJK SC"/>
        <family val="2"/>
      </rPr>
      <t xml:space="preserve">ユーザーを無効化</t>
    </r>
  </si>
  <si>
    <r>
      <rPr>
        <sz val="10"/>
        <rFont val="Arial"/>
        <family val="0"/>
        <charset val="1"/>
      </rPr>
      <t xml:space="preserve">GitHub</t>
    </r>
    <r>
      <rPr>
        <sz val="10"/>
        <rFont val="Noto Sans CJK SC"/>
        <family val="2"/>
      </rPr>
      <t xml:space="preserve">メンバーから外す</t>
    </r>
  </si>
  <si>
    <t xml:space="preserve">共同管理者から外す</t>
  </si>
  <si>
    <t xml:space="preserve">パスワード・鍵の変更が必要</t>
  </si>
  <si>
    <t xml:space="preserve">メンバーから外す</t>
  </si>
  <si>
    <t xml:space="preserve">属人化</t>
  </si>
  <si>
    <t xml:space="preserve">運用ルールの置き場所</t>
  </si>
  <si>
    <t xml:space="preserve">モジュール定義そのものがルールになる</t>
  </si>
  <si>
    <r>
      <rPr>
        <sz val="10"/>
        <rFont val="Arial"/>
        <family val="0"/>
        <charset val="1"/>
      </rPr>
      <t xml:space="preserve">CLAUDE.md</t>
    </r>
    <r>
      <rPr>
        <sz val="10"/>
        <rFont val="Noto Sans CJK SC"/>
        <family val="2"/>
      </rPr>
      <t xml:space="preserve">等をリポジトリに置く</t>
    </r>
  </si>
  <si>
    <t xml:space="preserve">サイト設定・エディタ</t>
  </si>
  <si>
    <t xml:space="preserve">個人の手元に残りがち</t>
  </si>
  <si>
    <t xml:space="preserve">デザインデータ</t>
  </si>
  <si>
    <t xml:space="preserve">引き継ぎやすさ</t>
  </si>
  <si>
    <t xml:space="preserve">△（仕組み化すれば○）</t>
  </si>
  <si>
    <t xml:space="preserve">○（デザイナーがいれば）</t>
  </si>
  <si>
    <t xml:space="preserve">機能</t>
  </si>
  <si>
    <t xml:space="preserve">フォーム</t>
  </si>
  <si>
    <t xml:space="preserve">◎ 標準</t>
  </si>
  <si>
    <t xml:space="preserve">△ 外部サービス</t>
  </si>
  <si>
    <t xml:space="preserve">△ 自前</t>
  </si>
  <si>
    <t xml:space="preserve">○ 標準</t>
  </si>
  <si>
    <r>
      <rPr>
        <b val="true"/>
        <sz val="10"/>
        <rFont val="Arial"/>
        <family val="0"/>
        <charset val="1"/>
      </rPr>
      <t xml:space="preserve">CRM</t>
    </r>
    <r>
      <rPr>
        <b val="true"/>
        <sz val="10"/>
        <rFont val="Noto Sans CJK SC"/>
        <family val="2"/>
      </rPr>
      <t xml:space="preserve">連携</t>
    </r>
  </si>
  <si>
    <r>
      <rPr>
        <sz val="10"/>
        <rFont val="Arial"/>
        <family val="0"/>
        <charset val="1"/>
      </rPr>
      <t xml:space="preserve">◎ HubSpot CRM</t>
    </r>
    <r>
      <rPr>
        <sz val="10"/>
        <rFont val="Noto Sans CJK SC"/>
        <family val="2"/>
      </rPr>
      <t xml:space="preserve">一体（他</t>
    </r>
    <r>
      <rPr>
        <sz val="10"/>
        <rFont val="Arial"/>
        <family val="0"/>
        <charset val="1"/>
      </rPr>
      <t xml:space="preserve">CRM</t>
    </r>
    <r>
      <rPr>
        <sz val="10"/>
        <rFont val="Noto Sans CJK SC"/>
        <family val="2"/>
      </rPr>
      <t xml:space="preserve">との併用例あり）</t>
    </r>
  </si>
  <si>
    <t xml:space="preserve">△ 外部と連携</t>
  </si>
  <si>
    <r>
      <rPr>
        <sz val="10"/>
        <rFont val="Arial"/>
        <family val="0"/>
        <charset val="1"/>
      </rPr>
      <t xml:space="preserve">○ Wix</t>
    </r>
    <r>
      <rPr>
        <sz val="10"/>
        <rFont val="Noto Sans CJK SC"/>
        <family val="2"/>
      </rPr>
      <t xml:space="preserve">内の顧客管理</t>
    </r>
  </si>
  <si>
    <t xml:space="preserve">アクセス解析</t>
  </si>
  <si>
    <r>
      <rPr>
        <sz val="10"/>
        <rFont val="Noto Sans CJK SC"/>
        <family val="2"/>
      </rPr>
      <t xml:space="preserve">△ 外部（</t>
    </r>
    <r>
      <rPr>
        <sz val="10"/>
        <rFont val="Arial"/>
        <family val="0"/>
        <charset val="1"/>
      </rPr>
      <t xml:space="preserve">GA</t>
    </r>
    <r>
      <rPr>
        <sz val="10"/>
        <rFont val="Noto Sans CJK SC"/>
        <family val="2"/>
      </rPr>
      <t xml:space="preserve">等）</t>
    </r>
  </si>
  <si>
    <t xml:space="preserve">△ 外部</t>
  </si>
  <si>
    <t xml:space="preserve">費用・移行</t>
  </si>
  <si>
    <t xml:space="preserve">月額の目安</t>
  </si>
  <si>
    <r>
      <rPr>
        <sz val="10"/>
        <rFont val="Arial"/>
        <family val="0"/>
        <charset val="1"/>
      </rPr>
      <t xml:space="preserve">Starter </t>
    </r>
    <r>
      <rPr>
        <sz val="10"/>
        <rFont val="Noto Sans CJK SC"/>
        <family val="2"/>
      </rPr>
      <t xml:space="preserve">月</t>
    </r>
    <r>
      <rPr>
        <sz val="10"/>
        <rFont val="Arial"/>
        <family val="0"/>
        <charset val="1"/>
      </rPr>
      <t xml:space="preserve">1,080</t>
    </r>
    <r>
      <rPr>
        <sz val="10"/>
        <rFont val="Noto Sans CJK SC"/>
        <family val="2"/>
      </rPr>
      <t xml:space="preserve">円〜（</t>
    </r>
    <r>
      <rPr>
        <sz val="10"/>
        <rFont val="Arial"/>
        <family val="0"/>
        <charset val="1"/>
      </rPr>
      <t xml:space="preserve">FUBUKI BLOCKS</t>
    </r>
    <r>
      <rPr>
        <sz val="10"/>
        <rFont val="Noto Sans CJK SC"/>
        <family val="2"/>
      </rPr>
      <t xml:space="preserve">導入費は別途）</t>
    </r>
  </si>
  <si>
    <r>
      <rPr>
        <sz val="10"/>
        <rFont val="Noto Sans CJK SC"/>
        <family val="2"/>
      </rPr>
      <t xml:space="preserve">ホスティング無料枠あり（</t>
    </r>
    <r>
      <rPr>
        <sz val="10"/>
        <rFont val="Arial"/>
        <family val="0"/>
        <charset val="1"/>
      </rPr>
      <t xml:space="preserve">GitHub</t>
    </r>
    <r>
      <rPr>
        <sz val="10"/>
        <rFont val="Noto Sans CJK SC"/>
        <family val="2"/>
      </rPr>
      <t xml:space="preserve">・</t>
    </r>
    <r>
      <rPr>
        <sz val="10"/>
        <rFont val="Arial"/>
        <family val="0"/>
        <charset val="1"/>
      </rPr>
      <t xml:space="preserve">Cloudflare Pages</t>
    </r>
    <r>
      <rPr>
        <sz val="10"/>
        <rFont val="Noto Sans CJK SC"/>
        <family val="2"/>
      </rPr>
      <t xml:space="preserve">）</t>
    </r>
  </si>
  <si>
    <t xml:space="preserve">各社料金ページ参照</t>
  </si>
  <si>
    <t xml:space="preserve">他サービスへの移行</t>
  </si>
  <si>
    <r>
      <rPr>
        <sz val="10"/>
        <rFont val="Arial"/>
        <family val="0"/>
        <charset val="1"/>
      </rPr>
      <t xml:space="preserve">× </t>
    </r>
    <r>
      <rPr>
        <sz val="10"/>
        <rFont val="Noto Sans CJK SC"/>
        <family val="2"/>
      </rPr>
      <t xml:space="preserve">離れにくい</t>
    </r>
  </si>
  <si>
    <t xml:space="preserve">◎ ファイルが手元にある</t>
  </si>
  <si>
    <r>
      <rPr>
        <sz val="10"/>
        <rFont val="Arial"/>
        <family val="0"/>
        <charset val="1"/>
      </rPr>
      <t xml:space="preserve">◎ HTML</t>
    </r>
    <r>
      <rPr>
        <sz val="10"/>
        <rFont val="Noto Sans CJK SC"/>
        <family val="2"/>
      </rPr>
      <t xml:space="preserve">なので移しやすい</t>
    </r>
  </si>
  <si>
    <t xml:space="preserve">必要スキル</t>
  </si>
  <si>
    <t xml:space="preserve">制作</t>
  </si>
  <si>
    <r>
      <rPr>
        <sz val="10"/>
        <rFont val="Arial"/>
        <family val="0"/>
        <charset val="1"/>
      </rPr>
      <t xml:space="preserve">HubSpot CMS</t>
    </r>
    <r>
      <rPr>
        <sz val="10"/>
        <rFont val="Noto Sans CJK SC"/>
        <family val="2"/>
      </rPr>
      <t xml:space="preserve">とモジュール設計</t>
    </r>
  </si>
  <si>
    <r>
      <rPr>
        <sz val="10"/>
        <rFont val="Arial"/>
        <family val="0"/>
        <charset val="1"/>
      </rPr>
      <t xml:space="preserve">HTML</t>
    </r>
    <r>
      <rPr>
        <sz val="10"/>
        <rFont val="Noto Sans CJK SC"/>
        <family val="2"/>
      </rPr>
      <t xml:space="preserve">／</t>
    </r>
    <r>
      <rPr>
        <sz val="10"/>
        <rFont val="Arial"/>
        <family val="0"/>
        <charset val="1"/>
      </rPr>
      <t xml:space="preserve">CSS</t>
    </r>
    <r>
      <rPr>
        <sz val="10"/>
        <rFont val="Noto Sans CJK SC"/>
        <family val="2"/>
      </rPr>
      <t xml:space="preserve">、</t>
    </r>
    <r>
      <rPr>
        <sz val="10"/>
        <rFont val="Arial"/>
        <family val="0"/>
        <charset val="1"/>
      </rPr>
      <t xml:space="preserve">Git</t>
    </r>
    <r>
      <rPr>
        <sz val="10"/>
        <rFont val="Noto Sans CJK SC"/>
        <family val="2"/>
      </rPr>
      <t xml:space="preserve">（</t>
    </r>
    <r>
      <rPr>
        <sz val="10"/>
        <rFont val="Arial"/>
        <family val="0"/>
        <charset val="1"/>
      </rPr>
      <t xml:space="preserve">AI</t>
    </r>
    <r>
      <rPr>
        <sz val="10"/>
        <rFont val="Noto Sans CJK SC"/>
        <family val="2"/>
      </rPr>
      <t xml:space="preserve">が補う）</t>
    </r>
  </si>
  <si>
    <r>
      <rPr>
        <sz val="10"/>
        <rFont val="Arial"/>
        <family val="0"/>
        <charset val="1"/>
      </rPr>
      <t xml:space="preserve">Wix</t>
    </r>
    <r>
      <rPr>
        <sz val="10"/>
        <rFont val="Noto Sans CJK SC"/>
        <family val="2"/>
      </rPr>
      <t xml:space="preserve">エディタ</t>
    </r>
  </si>
  <si>
    <r>
      <rPr>
        <sz val="10"/>
        <rFont val="Arial"/>
        <family val="0"/>
        <charset val="1"/>
      </rPr>
      <t xml:space="preserve">HTML</t>
    </r>
    <r>
      <rPr>
        <sz val="10"/>
        <rFont val="Noto Sans CJK SC"/>
        <family val="2"/>
      </rPr>
      <t xml:space="preserve">／</t>
    </r>
    <r>
      <rPr>
        <sz val="10"/>
        <rFont val="Arial"/>
        <family val="0"/>
        <charset val="1"/>
      </rPr>
      <t xml:space="preserve">CSS</t>
    </r>
    <r>
      <rPr>
        <sz val="10"/>
        <rFont val="Noto Sans CJK SC"/>
        <family val="2"/>
      </rPr>
      <t xml:space="preserve">、</t>
    </r>
    <r>
      <rPr>
        <sz val="10"/>
        <rFont val="Arial"/>
        <family val="0"/>
        <charset val="1"/>
      </rPr>
      <t xml:space="preserve">SSH</t>
    </r>
  </si>
  <si>
    <r>
      <rPr>
        <sz val="10"/>
        <rFont val="Arial"/>
        <family val="0"/>
        <charset val="1"/>
      </rPr>
      <t xml:space="preserve">STUDIO</t>
    </r>
    <r>
      <rPr>
        <sz val="10"/>
        <rFont val="Noto Sans CJK SC"/>
        <family val="2"/>
      </rPr>
      <t xml:space="preserve">（デザインツールの知識）</t>
    </r>
  </si>
  <si>
    <t xml:space="preserve">日常の更新</t>
  </si>
  <si>
    <t xml:space="preserve">構成の考え方がわかれば可</t>
  </si>
  <si>
    <r>
      <rPr>
        <sz val="10"/>
        <rFont val="Arial"/>
        <family val="0"/>
        <charset val="1"/>
      </rPr>
      <t xml:space="preserve">Git</t>
    </r>
    <r>
      <rPr>
        <sz val="10"/>
        <rFont val="Noto Sans CJK SC"/>
        <family val="2"/>
      </rPr>
      <t xml:space="preserve">の概念（管理画面を足せば軽減）</t>
    </r>
  </si>
  <si>
    <t xml:space="preserve">エディタ操作</t>
  </si>
  <si>
    <r>
      <rPr>
        <sz val="10"/>
        <rFont val="Arial"/>
        <family val="0"/>
        <charset val="1"/>
      </rPr>
      <t xml:space="preserve">HTML</t>
    </r>
    <r>
      <rPr>
        <sz val="10"/>
        <rFont val="Noto Sans CJK SC"/>
        <family val="2"/>
      </rPr>
      <t xml:space="preserve">・サーバーの知識</t>
    </r>
  </si>
  <si>
    <r>
      <rPr>
        <sz val="10"/>
        <rFont val="Arial"/>
        <family val="0"/>
        <charset val="1"/>
      </rPr>
      <t xml:space="preserve">CMS</t>
    </r>
    <r>
      <rPr>
        <sz val="10"/>
        <rFont val="Noto Sans CJK SC"/>
        <family val="2"/>
      </rPr>
      <t xml:space="preserve">は誰でも。レイアウトはデザイナー向け</t>
    </r>
  </si>
  <si>
    <t xml:space="preserve">用途別おすすめ</t>
  </si>
  <si>
    <t xml:space="preserve">やりたいこと</t>
  </si>
  <si>
    <t xml:space="preserve">おすすめ</t>
  </si>
  <si>
    <t xml:space="preserve">理由</t>
  </si>
  <si>
    <t xml:space="preserve">次点</t>
  </si>
  <si>
    <r>
      <rPr>
        <sz val="10"/>
        <rFont val="Arial"/>
        <family val="0"/>
        <charset val="1"/>
      </rPr>
      <t xml:space="preserve">HTML</t>
    </r>
    <r>
      <rPr>
        <sz val="10"/>
        <rFont val="Noto Sans CJK SC"/>
        <family val="2"/>
      </rPr>
      <t xml:space="preserve">がわからない人が、構成の指示だけで新しいページを作りたい</t>
    </r>
  </si>
  <si>
    <t xml:space="preserve">部品が決まっているので、言葉で構成を指示するだけでページが組め、デザインも崩れない</t>
  </si>
  <si>
    <r>
      <rPr>
        <sz val="10"/>
        <rFont val="Arial"/>
        <family val="0"/>
        <charset val="1"/>
      </rPr>
      <t xml:space="preserve">AI</t>
    </r>
    <r>
      <rPr>
        <sz val="10"/>
        <rFont val="Noto Sans CJK SC"/>
        <family val="2"/>
      </rPr>
      <t xml:space="preserve">で作ったサイトを、画像・テキスト・レイアウトまで</t>
    </r>
    <r>
      <rPr>
        <sz val="10"/>
        <rFont val="Arial"/>
        <family val="0"/>
        <charset val="1"/>
      </rPr>
      <t xml:space="preserve">AI</t>
    </r>
    <r>
      <rPr>
        <sz val="10"/>
        <rFont val="Noto Sans CJK SC"/>
        <family val="2"/>
      </rPr>
      <t xml:space="preserve">で更新したい</t>
    </r>
  </si>
  <si>
    <r>
      <rPr>
        <b val="true"/>
        <sz val="10"/>
        <rFont val="Arial"/>
        <family val="0"/>
        <charset val="1"/>
      </rPr>
      <t xml:space="preserve">AI</t>
    </r>
    <r>
      <rPr>
        <b val="true"/>
        <sz val="10"/>
        <rFont val="Noto Sans CJK SC"/>
        <family val="2"/>
      </rPr>
      <t xml:space="preserve">生成の静的サイト（</t>
    </r>
    <r>
      <rPr>
        <b val="true"/>
        <sz val="10"/>
        <rFont val="Arial"/>
        <family val="0"/>
        <charset val="1"/>
      </rPr>
      <t xml:space="preserve">Git</t>
    </r>
    <r>
      <rPr>
        <b val="true"/>
        <sz val="10"/>
        <rFont val="Noto Sans CJK SC"/>
        <family val="2"/>
      </rPr>
      <t xml:space="preserve">管理）＋</t>
    </r>
    <r>
      <rPr>
        <b val="true"/>
        <sz val="10"/>
        <rFont val="Arial"/>
        <family val="0"/>
        <charset val="1"/>
      </rPr>
      <t xml:space="preserve">Claude Code</t>
    </r>
  </si>
  <si>
    <r>
      <rPr>
        <sz val="10"/>
        <rFont val="Arial"/>
        <family val="0"/>
        <charset val="1"/>
      </rPr>
      <t xml:space="preserve">AI</t>
    </r>
    <r>
      <rPr>
        <sz val="10"/>
        <rFont val="Noto Sans CJK SC"/>
        <family val="2"/>
      </rPr>
      <t xml:space="preserve">が作った</t>
    </r>
    <r>
      <rPr>
        <sz val="10"/>
        <rFont val="Arial"/>
        <family val="0"/>
        <charset val="1"/>
      </rPr>
      <t xml:space="preserve">HTML</t>
    </r>
    <r>
      <rPr>
        <sz val="10"/>
        <rFont val="Noto Sans CJK SC"/>
        <family val="2"/>
      </rPr>
      <t xml:space="preserve">をそのまま置けて、変更ごとにプレビューと巻き戻しができる</t>
    </r>
  </si>
  <si>
    <r>
      <rPr>
        <sz val="10"/>
        <rFont val="Noto Sans CJK SC"/>
        <family val="2"/>
      </rPr>
      <t xml:space="preserve">さくら（</t>
    </r>
    <r>
      <rPr>
        <sz val="10"/>
        <rFont val="Arial"/>
        <family val="0"/>
        <charset val="1"/>
      </rPr>
      <t xml:space="preserve">Git</t>
    </r>
    <r>
      <rPr>
        <sz val="10"/>
        <rFont val="Noto Sans CJK SC"/>
        <family val="2"/>
      </rPr>
      <t xml:space="preserve">併用）</t>
    </r>
  </si>
  <si>
    <t xml:space="preserve">マーケティング担当が複数人で更新したい</t>
  </si>
  <si>
    <r>
      <rPr>
        <sz val="10"/>
        <rFont val="Noto Sans CJK SC"/>
        <family val="2"/>
      </rPr>
      <t xml:space="preserve">権限・プレビューが標準。承認フローは</t>
    </r>
    <r>
      <rPr>
        <sz val="10"/>
        <rFont val="Arial"/>
        <family val="0"/>
        <charset val="1"/>
      </rPr>
      <t xml:space="preserve">Pro</t>
    </r>
    <r>
      <rPr>
        <sz val="10"/>
        <rFont val="Noto Sans CJK SC"/>
        <family val="2"/>
      </rPr>
      <t xml:space="preserve">で追加できる</t>
    </r>
  </si>
  <si>
    <t xml:space="preserve">公開前に必ず承認を通したい</t>
  </si>
  <si>
    <r>
      <rPr>
        <b val="true"/>
        <sz val="10"/>
        <rFont val="Arial"/>
        <family val="0"/>
        <charset val="1"/>
      </rPr>
      <t xml:space="preserve">HubSpot Content Hub</t>
    </r>
    <r>
      <rPr>
        <b val="true"/>
        <sz val="10"/>
        <rFont val="Noto Sans CJK SC"/>
        <family val="2"/>
      </rPr>
      <t xml:space="preserve">（</t>
    </r>
    <r>
      <rPr>
        <b val="true"/>
        <sz val="10"/>
        <rFont val="Arial"/>
        <family val="0"/>
        <charset val="1"/>
      </rPr>
      <t xml:space="preserve">Pro</t>
    </r>
    <r>
      <rPr>
        <b val="true"/>
        <sz val="10"/>
        <rFont val="Noto Sans CJK SC"/>
        <family val="2"/>
      </rPr>
      <t xml:space="preserve">以上） </t>
    </r>
    <r>
      <rPr>
        <b val="true"/>
        <sz val="10"/>
        <rFont val="Arial"/>
        <family val="0"/>
        <charset val="1"/>
      </rPr>
      <t xml:space="preserve">with FUBUKI BLOCKS</t>
    </r>
  </si>
  <si>
    <t xml:space="preserve">承認ワークフローが標準機能</t>
  </si>
  <si>
    <r>
      <rPr>
        <sz val="10"/>
        <rFont val="Arial"/>
        <family val="0"/>
        <charset val="1"/>
      </rPr>
      <t xml:space="preserve">AI</t>
    </r>
    <r>
      <rPr>
        <sz val="10"/>
        <rFont val="Noto Sans CJK SC"/>
        <family val="2"/>
      </rPr>
      <t xml:space="preserve">生成の静的サイト（</t>
    </r>
    <r>
      <rPr>
        <sz val="10"/>
        <rFont val="Arial"/>
        <family val="0"/>
        <charset val="1"/>
      </rPr>
      <t xml:space="preserve">PR</t>
    </r>
    <r>
      <rPr>
        <sz val="10"/>
        <rFont val="Noto Sans CJK SC"/>
        <family val="2"/>
      </rPr>
      <t xml:space="preserve">レビュー）</t>
    </r>
  </si>
  <si>
    <t xml:space="preserve">とにかく手軽に始めたい</t>
  </si>
  <si>
    <r>
      <rPr>
        <sz val="10"/>
        <rFont val="Arial"/>
        <family val="0"/>
        <charset val="1"/>
      </rPr>
      <t xml:space="preserve">Claude</t>
    </r>
    <r>
      <rPr>
        <sz val="10"/>
        <rFont val="Noto Sans CJK SC"/>
        <family val="2"/>
      </rPr>
      <t xml:space="preserve">の標準コネクタで、設定がほぼ不要</t>
    </r>
  </si>
  <si>
    <t xml:space="preserve">HubSpot Content Hub Starter</t>
  </si>
  <si>
    <r>
      <rPr>
        <sz val="10"/>
        <rFont val="Noto Sans CJK SC"/>
        <family val="2"/>
      </rPr>
      <t xml:space="preserve">既存の</t>
    </r>
    <r>
      <rPr>
        <sz val="10"/>
        <rFont val="Arial"/>
        <family val="0"/>
        <charset val="1"/>
      </rPr>
      <t xml:space="preserve">HTML</t>
    </r>
    <r>
      <rPr>
        <sz val="10"/>
        <rFont val="Noto Sans CJK SC"/>
        <family val="2"/>
      </rPr>
      <t xml:space="preserve">サイトを安く維持したい</t>
    </r>
  </si>
  <si>
    <r>
      <rPr>
        <b val="true"/>
        <sz val="10"/>
        <rFont val="Noto Sans CJK SC"/>
        <family val="2"/>
      </rPr>
      <t xml:space="preserve">さくらのレンタルサーバ（</t>
    </r>
    <r>
      <rPr>
        <b val="true"/>
        <sz val="10"/>
        <rFont val="Arial"/>
        <family val="0"/>
        <charset val="1"/>
      </rPr>
      <t xml:space="preserve">Git</t>
    </r>
    <r>
      <rPr>
        <b val="true"/>
        <sz val="10"/>
        <rFont val="Noto Sans CJK SC"/>
        <family val="2"/>
      </rPr>
      <t xml:space="preserve">併用を推奨）</t>
    </r>
  </si>
  <si>
    <r>
      <rPr>
        <sz val="10"/>
        <rFont val="Noto Sans CJK SC"/>
        <family val="2"/>
      </rPr>
      <t xml:space="preserve">今の環境のまま、</t>
    </r>
    <r>
      <rPr>
        <sz val="10"/>
        <rFont val="Arial"/>
        <family val="0"/>
        <charset val="1"/>
      </rPr>
      <t xml:space="preserve">Claude Code</t>
    </r>
    <r>
      <rPr>
        <sz val="10"/>
        <rFont val="Noto Sans CJK SC"/>
        <family val="2"/>
      </rPr>
      <t xml:space="preserve">から</t>
    </r>
    <r>
      <rPr>
        <sz val="10"/>
        <rFont val="Arial"/>
        <family val="0"/>
        <charset val="1"/>
      </rPr>
      <t xml:space="preserve">SSH</t>
    </r>
    <r>
      <rPr>
        <sz val="10"/>
        <rFont val="Noto Sans CJK SC"/>
        <family val="2"/>
      </rPr>
      <t xml:space="preserve">で保守できる</t>
    </r>
  </si>
  <si>
    <r>
      <rPr>
        <sz val="10"/>
        <rFont val="Arial"/>
        <family val="0"/>
        <charset val="1"/>
      </rPr>
      <t xml:space="preserve">AI</t>
    </r>
    <r>
      <rPr>
        <sz val="10"/>
        <rFont val="Noto Sans CJK SC"/>
        <family val="2"/>
      </rPr>
      <t xml:space="preserve">生成の静的サイト</t>
    </r>
  </si>
  <si>
    <r>
      <rPr>
        <sz val="10"/>
        <rFont val="Noto Sans CJK SC"/>
        <family val="2"/>
      </rPr>
      <t xml:space="preserve">デザインを最優先し、</t>
    </r>
    <r>
      <rPr>
        <sz val="10"/>
        <rFont val="Arial"/>
        <family val="0"/>
        <charset val="1"/>
      </rPr>
      <t xml:space="preserve">AI</t>
    </r>
    <r>
      <rPr>
        <sz val="10"/>
        <rFont val="Noto Sans CJK SC"/>
        <family val="2"/>
      </rPr>
      <t xml:space="preserve">更新は求めない</t>
    </r>
  </si>
  <si>
    <r>
      <rPr>
        <sz val="10"/>
        <rFont val="Noto Sans CJK SC"/>
        <family val="2"/>
      </rPr>
      <t xml:space="preserve">デザイナーが自由に作れる。</t>
    </r>
    <r>
      <rPr>
        <sz val="10"/>
        <rFont val="Arial"/>
        <family val="0"/>
        <charset val="1"/>
      </rPr>
      <t xml:space="preserve">CMS</t>
    </r>
    <r>
      <rPr>
        <sz val="10"/>
        <rFont val="Noto Sans CJK SC"/>
        <family val="2"/>
      </rPr>
      <t xml:space="preserve">は誰でも更新できる</t>
    </r>
  </si>
  <si>
    <t xml:space="preserve">想定お客様での順位</t>
  </si>
  <si>
    <t xml:space="preserve">順位</t>
  </si>
  <si>
    <t xml:space="preserve">サービス</t>
  </si>
  <si>
    <t xml:space="preserve">ひとこと</t>
  </si>
  <si>
    <t xml:space="preserve">非コーダーでもページを作れ、複数人運用・属人化対策が標準でそろう</t>
  </si>
  <si>
    <r>
      <rPr>
        <b val="true"/>
        <sz val="10"/>
        <rFont val="Arial"/>
        <family val="0"/>
        <charset val="1"/>
      </rPr>
      <t xml:space="preserve">AI</t>
    </r>
    <r>
      <rPr>
        <b val="true"/>
        <sz val="10"/>
        <rFont val="Noto Sans CJK SC"/>
        <family val="2"/>
      </rPr>
      <t xml:space="preserve">生成の静的サイト（</t>
    </r>
    <r>
      <rPr>
        <b val="true"/>
        <sz val="10"/>
        <rFont val="Arial"/>
        <family val="0"/>
        <charset val="1"/>
      </rPr>
      <t xml:space="preserve">Git</t>
    </r>
    <r>
      <rPr>
        <b val="true"/>
        <sz val="10"/>
        <rFont val="Noto Sans CJK SC"/>
        <family val="2"/>
      </rPr>
      <t xml:space="preserve">管理）</t>
    </r>
  </si>
  <si>
    <r>
      <rPr>
        <sz val="10"/>
        <rFont val="Noto Sans CJK SC"/>
        <family val="2"/>
      </rPr>
      <t xml:space="preserve">少人数で</t>
    </r>
    <r>
      <rPr>
        <sz val="10"/>
        <rFont val="Arial"/>
        <family val="0"/>
        <charset val="1"/>
      </rPr>
      <t xml:space="preserve">AI</t>
    </r>
    <r>
      <rPr>
        <sz val="10"/>
        <rFont val="Noto Sans CJK SC"/>
        <family val="2"/>
      </rPr>
      <t xml:space="preserve">に慣れた会社なら、コストと自由度で最良</t>
    </r>
  </si>
  <si>
    <t xml:space="preserve">導入のしやすさを最優先するなら</t>
  </si>
  <si>
    <r>
      <rPr>
        <sz val="10"/>
        <rFont val="Noto Sans CJK SC"/>
        <family val="2"/>
      </rPr>
      <t xml:space="preserve">デザイナーがいて、</t>
    </r>
    <r>
      <rPr>
        <sz val="10"/>
        <rFont val="Arial"/>
        <family val="0"/>
        <charset val="1"/>
      </rPr>
      <t xml:space="preserve">AI</t>
    </r>
    <r>
      <rPr>
        <sz val="10"/>
        <rFont val="Noto Sans CJK SC"/>
        <family val="2"/>
      </rPr>
      <t xml:space="preserve">での更新を前提にしないなら</t>
    </r>
  </si>
  <si>
    <t xml:space="preserve">さくらのレンタルサーバ</t>
  </si>
  <si>
    <r>
      <rPr>
        <sz val="10"/>
        <rFont val="Noto Sans CJK SC"/>
        <family val="2"/>
      </rPr>
      <t xml:space="preserve">既存サイトを安く維持するなら（</t>
    </r>
    <r>
      <rPr>
        <sz val="10"/>
        <rFont val="Arial"/>
        <family val="0"/>
        <charset val="1"/>
      </rPr>
      <t xml:space="preserve">Git</t>
    </r>
    <r>
      <rPr>
        <sz val="10"/>
        <rFont val="Noto Sans CJK SC"/>
        <family val="2"/>
      </rPr>
      <t xml:space="preserve">併用を推奨）</t>
    </r>
  </si>
  <si>
    <t xml:space="preserve">情シス向けチェックリスト</t>
  </si>
  <si>
    <r>
      <rPr>
        <sz val="9"/>
        <color rgb="FF595959"/>
        <rFont val="Noto Sans CJK SC"/>
        <family val="2"/>
      </rPr>
      <t xml:space="preserve">「</t>
    </r>
    <r>
      <rPr>
        <sz val="9"/>
        <color rgb="FF595959"/>
        <rFont val="Arial"/>
        <family val="0"/>
        <charset val="1"/>
      </rPr>
      <t xml:space="preserve">AI</t>
    </r>
    <r>
      <rPr>
        <sz val="9"/>
        <color rgb="FF595959"/>
        <rFont val="Noto Sans CJK SC"/>
        <family val="2"/>
      </rPr>
      <t xml:space="preserve">でサイトを触りたい」と承認を得るときに、先に答えを用意しておくべき論点です。</t>
    </r>
  </si>
  <si>
    <t xml:space="preserve">No.</t>
  </si>
  <si>
    <t xml:space="preserve">論点</t>
  </si>
  <si>
    <t xml:space="preserve">確認すること</t>
  </si>
  <si>
    <r>
      <rPr>
        <b val="true"/>
        <sz val="10"/>
        <color rgb="FFFFFFFF"/>
        <rFont val="Noto Sans CJK SC"/>
        <family val="2"/>
      </rPr>
      <t xml:space="preserve">回答例（</t>
    </r>
    <r>
      <rPr>
        <b val="true"/>
        <sz val="10"/>
        <color rgb="FFFFFFFF"/>
        <rFont val="Arial"/>
        <family val="0"/>
        <charset val="1"/>
      </rPr>
      <t xml:space="preserve">HubSpot</t>
    </r>
    <r>
      <rPr>
        <b val="true"/>
        <sz val="10"/>
        <color rgb="FFFFFFFF"/>
        <rFont val="Noto Sans CJK SC"/>
        <family val="2"/>
      </rPr>
      <t xml:space="preserve">の場合）</t>
    </r>
  </si>
  <si>
    <r>
      <rPr>
        <b val="true"/>
        <sz val="10"/>
        <color rgb="FFFFFFFF"/>
        <rFont val="Noto Sans CJK SC"/>
        <family val="2"/>
      </rPr>
      <t xml:space="preserve">回答例（静的サイト＋</t>
    </r>
    <r>
      <rPr>
        <b val="true"/>
        <sz val="10"/>
        <color rgb="FFFFFFFF"/>
        <rFont val="Arial"/>
        <family val="0"/>
        <charset val="1"/>
      </rPr>
      <t xml:space="preserve">Git</t>
    </r>
    <r>
      <rPr>
        <b val="true"/>
        <sz val="10"/>
        <color rgb="FFFFFFFF"/>
        <rFont val="Noto Sans CJK SC"/>
        <family val="2"/>
      </rPr>
      <t xml:space="preserve">の場合）</t>
    </r>
  </si>
  <si>
    <t xml:space="preserve">確認済み</t>
  </si>
  <si>
    <r>
      <rPr>
        <b val="true"/>
        <sz val="10"/>
        <rFont val="Arial"/>
        <family val="0"/>
        <charset val="1"/>
      </rPr>
      <t xml:space="preserve">AI</t>
    </r>
    <r>
      <rPr>
        <b val="true"/>
        <sz val="10"/>
        <rFont val="Noto Sans CJK SC"/>
        <family val="2"/>
      </rPr>
      <t xml:space="preserve">の契約</t>
    </r>
  </si>
  <si>
    <t xml:space="preserve">法人向けプランか。入力内容が学習に使われない設定か</t>
  </si>
  <si>
    <r>
      <rPr>
        <sz val="10"/>
        <rFont val="Arial"/>
        <family val="0"/>
        <charset val="1"/>
      </rPr>
      <t xml:space="preserve">Claude</t>
    </r>
    <r>
      <rPr>
        <sz val="10"/>
        <rFont val="Noto Sans CJK SC"/>
        <family val="2"/>
      </rPr>
      <t xml:space="preserve">／</t>
    </r>
    <r>
      <rPr>
        <sz val="10"/>
        <rFont val="Arial"/>
        <family val="0"/>
        <charset val="1"/>
      </rPr>
      <t xml:space="preserve">ChatGPT</t>
    </r>
    <r>
      <rPr>
        <sz val="10"/>
        <rFont val="Noto Sans CJK SC"/>
        <family val="2"/>
      </rPr>
      <t xml:space="preserve">の法人プランを利用</t>
    </r>
  </si>
  <si>
    <t xml:space="preserve">同左</t>
  </si>
  <si>
    <t xml:space="preserve">アカウント名義</t>
  </si>
  <si>
    <r>
      <rPr>
        <sz val="10"/>
        <rFont val="Noto Sans CJK SC"/>
        <family val="2"/>
      </rPr>
      <t xml:space="preserve">サイト・</t>
    </r>
    <r>
      <rPr>
        <sz val="10"/>
        <rFont val="Arial"/>
        <family val="0"/>
        <charset val="1"/>
      </rPr>
      <t xml:space="preserve">AI</t>
    </r>
    <r>
      <rPr>
        <sz val="10"/>
        <rFont val="Noto Sans CJK SC"/>
        <family val="2"/>
      </rPr>
      <t xml:space="preserve">・関連サービスのアカウントが会社名義か</t>
    </r>
  </si>
  <si>
    <r>
      <rPr>
        <sz val="10"/>
        <rFont val="Noto Sans CJK SC"/>
        <family val="2"/>
      </rPr>
      <t xml:space="preserve">会社ドメインのメールで</t>
    </r>
    <r>
      <rPr>
        <sz val="10"/>
        <rFont val="Arial"/>
        <family val="0"/>
        <charset val="1"/>
      </rPr>
      <t xml:space="preserve">HubSpot</t>
    </r>
    <r>
      <rPr>
        <sz val="10"/>
        <rFont val="Noto Sans CJK SC"/>
        <family val="2"/>
      </rPr>
      <t xml:space="preserve">ユーザーを作成</t>
    </r>
  </si>
  <si>
    <r>
      <rPr>
        <sz val="10"/>
        <rFont val="Arial"/>
        <family val="0"/>
        <charset val="1"/>
      </rPr>
      <t xml:space="preserve">GitHub</t>
    </r>
    <r>
      <rPr>
        <sz val="10"/>
        <rFont val="Noto Sans CJK SC"/>
        <family val="2"/>
      </rPr>
      <t xml:space="preserve">は会社の</t>
    </r>
    <r>
      <rPr>
        <sz val="10"/>
        <rFont val="Arial"/>
        <family val="0"/>
        <charset val="1"/>
      </rPr>
      <t xml:space="preserve">Organization</t>
    </r>
    <r>
      <rPr>
        <sz val="10"/>
        <rFont val="Noto Sans CJK SC"/>
        <family val="2"/>
      </rPr>
      <t xml:space="preserve">で管理</t>
    </r>
  </si>
  <si>
    <r>
      <rPr>
        <b val="true"/>
        <sz val="10"/>
        <rFont val="Arial"/>
        <family val="0"/>
        <charset val="1"/>
      </rPr>
      <t xml:space="preserve">AI</t>
    </r>
    <r>
      <rPr>
        <b val="true"/>
        <sz val="10"/>
        <rFont val="Noto Sans CJK SC"/>
        <family val="2"/>
      </rPr>
      <t xml:space="preserve">に渡す権限</t>
    </r>
  </si>
  <si>
    <r>
      <rPr>
        <sz val="10"/>
        <rFont val="Arial"/>
        <family val="0"/>
        <charset val="1"/>
      </rPr>
      <t xml:space="preserve">AI</t>
    </r>
    <r>
      <rPr>
        <sz val="10"/>
        <rFont val="Noto Sans CJK SC"/>
        <family val="2"/>
      </rPr>
      <t xml:space="preserve">が触れる範囲をどこまでに限定するか</t>
    </r>
  </si>
  <si>
    <t xml:space="preserve">コネクタ／アクセスキーのスコープを限定</t>
  </si>
  <si>
    <t xml:space="preserve">対象リポジトリのみに限定</t>
  </si>
  <si>
    <t xml:space="preserve">認証情報の保管</t>
  </si>
  <si>
    <r>
      <rPr>
        <sz val="10"/>
        <rFont val="Arial"/>
        <family val="0"/>
        <charset val="1"/>
      </rPr>
      <t xml:space="preserve">API</t>
    </r>
    <r>
      <rPr>
        <sz val="10"/>
        <rFont val="Noto Sans CJK SC"/>
        <family val="2"/>
      </rPr>
      <t xml:space="preserve">キー・トークン・鍵をどこに保管するか</t>
    </r>
  </si>
  <si>
    <r>
      <rPr>
        <sz val="10"/>
        <rFont val="Noto Sans CJK SC"/>
        <family val="2"/>
      </rPr>
      <t xml:space="preserve">個人</t>
    </r>
    <r>
      <rPr>
        <sz val="10"/>
        <rFont val="Arial"/>
        <family val="0"/>
        <charset val="1"/>
      </rPr>
      <t xml:space="preserve">PC</t>
    </r>
    <r>
      <rPr>
        <sz val="10"/>
        <rFont val="Noto Sans CJK SC"/>
        <family val="2"/>
      </rPr>
      <t xml:space="preserve">に平文で置かない。</t>
    </r>
    <r>
      <rPr>
        <sz val="10"/>
        <rFont val="Arial"/>
        <family val="0"/>
        <charset val="1"/>
      </rPr>
      <t xml:space="preserve">CLI</t>
    </r>
    <r>
      <rPr>
        <sz val="10"/>
        <rFont val="Noto Sans CJK SC"/>
        <family val="2"/>
      </rPr>
      <t xml:space="preserve">の認証機能を利用</t>
    </r>
  </si>
  <si>
    <r>
      <rPr>
        <sz val="10"/>
        <rFont val="Arial"/>
        <family val="0"/>
        <charset val="1"/>
      </rPr>
      <t xml:space="preserve">GitHub</t>
    </r>
    <r>
      <rPr>
        <sz val="10"/>
        <rFont val="Noto Sans CJK SC"/>
        <family val="2"/>
      </rPr>
      <t xml:space="preserve">のトークンを最小権限で発行</t>
    </r>
  </si>
  <si>
    <t xml:space="preserve">本番反映の流れ</t>
  </si>
  <si>
    <r>
      <rPr>
        <sz val="10"/>
        <rFont val="Arial"/>
        <family val="0"/>
        <charset val="1"/>
      </rPr>
      <t xml:space="preserve">AI</t>
    </r>
    <r>
      <rPr>
        <sz val="10"/>
        <rFont val="Noto Sans CJK SC"/>
        <family val="2"/>
      </rPr>
      <t xml:space="preserve">の変更がそのまま本番に出ないか</t>
    </r>
  </si>
  <si>
    <t xml:space="preserve">下書き→プレビュー→人が公開</t>
  </si>
  <si>
    <r>
      <rPr>
        <sz val="10"/>
        <rFont val="Arial"/>
        <family val="0"/>
        <charset val="1"/>
      </rPr>
      <t xml:space="preserve">PR→</t>
    </r>
    <r>
      <rPr>
        <sz val="10"/>
        <rFont val="Noto Sans CJK SC"/>
        <family val="2"/>
      </rPr>
      <t xml:space="preserve">プレビュー→承認者がマージ</t>
    </r>
  </si>
  <si>
    <t xml:space="preserve">承認者</t>
  </si>
  <si>
    <t xml:space="preserve">誰が公開を承認するか</t>
  </si>
  <si>
    <r>
      <rPr>
        <sz val="10"/>
        <rFont val="Noto Sans CJK SC"/>
        <family val="2"/>
      </rPr>
      <t xml:space="preserve">公開権限を持つユーザーを限定（承認フローは</t>
    </r>
    <r>
      <rPr>
        <sz val="10"/>
        <rFont val="Arial"/>
        <family val="0"/>
        <charset val="1"/>
      </rPr>
      <t xml:space="preserve">Pro</t>
    </r>
    <r>
      <rPr>
        <sz val="10"/>
        <rFont val="Noto Sans CJK SC"/>
        <family val="2"/>
      </rPr>
      <t xml:space="preserve">以上）</t>
    </r>
  </si>
  <si>
    <t xml:space="preserve">ブランチ保護でレビュー必須に設定</t>
  </si>
  <si>
    <t xml:space="preserve">ログ</t>
  </si>
  <si>
    <t xml:space="preserve">誰が何をいつ変えたか追えるか</t>
  </si>
  <si>
    <t xml:space="preserve">ページの更新履歴で確認</t>
  </si>
  <si>
    <r>
      <rPr>
        <sz val="10"/>
        <rFont val="Arial"/>
        <family val="0"/>
        <charset val="1"/>
      </rPr>
      <t xml:space="preserve">Git</t>
    </r>
    <r>
      <rPr>
        <sz val="10"/>
        <rFont val="Noto Sans CJK SC"/>
        <family val="2"/>
      </rPr>
      <t xml:space="preserve">のコミット履歴で確認</t>
    </r>
  </si>
  <si>
    <t xml:space="preserve">巻き戻し</t>
  </si>
  <si>
    <t xml:space="preserve">問題が起きたときに戻せるか</t>
  </si>
  <si>
    <t xml:space="preserve">以前の版に戻す</t>
  </si>
  <si>
    <t xml:space="preserve">一つ前のコミットに戻す</t>
  </si>
  <si>
    <t xml:space="preserve">退職・異動時</t>
  </si>
  <si>
    <t xml:space="preserve">権限をすぐに外せるか</t>
  </si>
  <si>
    <r>
      <rPr>
        <sz val="10"/>
        <rFont val="Arial"/>
        <family val="0"/>
        <charset val="1"/>
      </rPr>
      <t xml:space="preserve">Organization</t>
    </r>
    <r>
      <rPr>
        <sz val="10"/>
        <rFont val="Noto Sans CJK SC"/>
        <family val="2"/>
      </rPr>
      <t xml:space="preserve">から外す</t>
    </r>
  </si>
  <si>
    <t xml:space="preserve">障害時の連絡先</t>
  </si>
  <si>
    <t xml:space="preserve">困ったときに誰が直すか</t>
  </si>
  <si>
    <t xml:space="preserve">制作会社との保守契約</t>
  </si>
  <si>
    <t xml:space="preserve">属人化対策チェックリスト</t>
  </si>
  <si>
    <t xml:space="preserve">担当者が替わっても運用が止まらないための確認項目です。</t>
  </si>
  <si>
    <t xml:space="preserve">会社名義のアカウント</t>
  </si>
  <si>
    <t xml:space="preserve">個人のメールアドレスでアカウントを作らない</t>
  </si>
  <si>
    <r>
      <rPr>
        <b val="true"/>
        <sz val="10"/>
        <rFont val="Noto Sans CJK SC"/>
        <family val="2"/>
      </rPr>
      <t xml:space="preserve">管理者を</t>
    </r>
    <r>
      <rPr>
        <b val="true"/>
        <sz val="10"/>
        <rFont val="Arial"/>
        <family val="0"/>
        <charset val="1"/>
      </rPr>
      <t xml:space="preserve">2</t>
    </r>
    <r>
      <rPr>
        <b val="true"/>
        <sz val="10"/>
        <rFont val="Noto Sans CJK SC"/>
        <family val="2"/>
      </rPr>
      <t xml:space="preserve">人以上</t>
    </r>
  </si>
  <si>
    <t xml:space="preserve">社内の担当者に加え、制作会社も管理者に入れておく</t>
  </si>
  <si>
    <t xml:space="preserve">ルールを文書で残す</t>
  </si>
  <si>
    <r>
      <rPr>
        <sz val="10"/>
        <rFont val="Noto Sans CJK SC"/>
        <family val="2"/>
      </rPr>
      <t xml:space="preserve">使ってよい色・部品・禁止事項を書いておく（</t>
    </r>
    <r>
      <rPr>
        <sz val="10"/>
        <rFont val="Arial"/>
        <family val="0"/>
        <charset val="1"/>
      </rPr>
      <t xml:space="preserve">HubSpot</t>
    </r>
    <r>
      <rPr>
        <sz val="10"/>
        <rFont val="Noto Sans CJK SC"/>
        <family val="2"/>
      </rPr>
      <t xml:space="preserve">はモジュール定義、静的サイトは</t>
    </r>
    <r>
      <rPr>
        <sz val="10"/>
        <rFont val="Arial"/>
        <family val="0"/>
        <charset val="1"/>
      </rPr>
      <t xml:space="preserve">CLAUDE.md</t>
    </r>
    <r>
      <rPr>
        <sz val="10"/>
        <rFont val="Noto Sans CJK SC"/>
        <family val="2"/>
      </rPr>
      <t xml:space="preserve">）</t>
    </r>
  </si>
  <si>
    <t xml:space="preserve">依頼の型を決める</t>
  </si>
  <si>
    <t xml:space="preserve">「差し替え」「追加」「レイアウト変更」の頼み方をテンプレートにする</t>
  </si>
  <si>
    <t xml:space="preserve">変更履歴を残す</t>
  </si>
  <si>
    <t xml:space="preserve">誰が何を変えたかを後から追えるようにする</t>
  </si>
  <si>
    <t xml:space="preserve">承認者を決める</t>
  </si>
  <si>
    <t xml:space="preserve">公開ボタンを押せる人を限定する</t>
  </si>
  <si>
    <t xml:space="preserve">引き継ぎ資料</t>
  </si>
  <si>
    <r>
      <rPr>
        <sz val="10"/>
        <rFont val="Noto Sans CJK SC"/>
        <family val="2"/>
      </rPr>
      <t xml:space="preserve">アカウント一覧、契約、依頼の型、連絡先を</t>
    </r>
    <r>
      <rPr>
        <sz val="10"/>
        <rFont val="Arial"/>
        <family val="0"/>
        <charset val="1"/>
      </rPr>
      <t xml:space="preserve">1</t>
    </r>
    <r>
      <rPr>
        <sz val="10"/>
        <rFont val="Noto Sans CJK SC"/>
        <family val="2"/>
      </rPr>
      <t xml:space="preserve">か所にまとめる</t>
    </r>
  </si>
  <si>
    <t xml:space="preserve">受け皿を用意する</t>
  </si>
  <si>
    <t xml:space="preserve">社内で直せないときの保守契約を結んでおく</t>
  </si>
  <si>
    <t xml:space="preserve">用語集</t>
  </si>
  <si>
    <t xml:space="preserve">用語</t>
  </si>
  <si>
    <t xml:space="preserve">意味</t>
  </si>
  <si>
    <r>
      <rPr>
        <sz val="10"/>
        <rFont val="Arial"/>
        <family val="0"/>
        <charset val="1"/>
      </rPr>
      <t xml:space="preserve">Anthropic</t>
    </r>
    <r>
      <rPr>
        <sz val="10"/>
        <rFont val="Noto Sans CJK SC"/>
        <family val="2"/>
      </rPr>
      <t xml:space="preserve">社の</t>
    </r>
    <r>
      <rPr>
        <sz val="10"/>
        <rFont val="Arial"/>
        <family val="0"/>
        <charset val="1"/>
      </rPr>
      <t xml:space="preserve">AI</t>
    </r>
    <r>
      <rPr>
        <sz val="10"/>
        <rFont val="Noto Sans CJK SC"/>
        <family val="2"/>
      </rPr>
      <t xml:space="preserve">エージェント。</t>
    </r>
    <r>
      <rPr>
        <sz val="10"/>
        <rFont val="Arial"/>
        <family val="0"/>
        <charset val="1"/>
      </rPr>
      <t xml:space="preserve">PC</t>
    </r>
    <r>
      <rPr>
        <sz val="10"/>
        <rFont val="Noto Sans CJK SC"/>
        <family val="2"/>
      </rPr>
      <t xml:space="preserve">のターミナルで動き、ファイル編集やコマンド実行を任せられる</t>
    </r>
  </si>
  <si>
    <r>
      <rPr>
        <sz val="10"/>
        <rFont val="Arial"/>
        <family val="0"/>
        <charset val="1"/>
      </rPr>
      <t xml:space="preserve">OpenAI</t>
    </r>
    <r>
      <rPr>
        <sz val="10"/>
        <rFont val="Noto Sans CJK SC"/>
        <family val="2"/>
      </rPr>
      <t xml:space="preserve">社の</t>
    </r>
    <r>
      <rPr>
        <sz val="10"/>
        <rFont val="Arial"/>
        <family val="0"/>
        <charset val="1"/>
      </rPr>
      <t xml:space="preserve">AI</t>
    </r>
    <r>
      <rPr>
        <sz val="10"/>
        <rFont val="Noto Sans CJK SC"/>
        <family val="2"/>
      </rPr>
      <t xml:space="preserve">エージェント。</t>
    </r>
    <r>
      <rPr>
        <sz val="10"/>
        <rFont val="Arial"/>
        <family val="0"/>
        <charset val="1"/>
      </rPr>
      <t xml:space="preserve">ChatGPT</t>
    </r>
    <r>
      <rPr>
        <sz val="10"/>
        <rFont val="Noto Sans CJK SC"/>
        <family val="2"/>
      </rPr>
      <t xml:space="preserve">の契約で利用できる</t>
    </r>
  </si>
  <si>
    <r>
      <rPr>
        <b val="true"/>
        <sz val="10"/>
        <rFont val="Arial"/>
        <family val="0"/>
        <charset val="1"/>
      </rPr>
      <t xml:space="preserve">Claude</t>
    </r>
    <r>
      <rPr>
        <b val="true"/>
        <sz val="10"/>
        <rFont val="Noto Sans CJK SC"/>
        <family val="2"/>
      </rPr>
      <t xml:space="preserve">アプリのコネクタ</t>
    </r>
  </si>
  <si>
    <r>
      <rPr>
        <sz val="10"/>
        <rFont val="Arial"/>
        <family val="0"/>
        <charset val="1"/>
      </rPr>
      <t xml:space="preserve">Claude</t>
    </r>
    <r>
      <rPr>
        <sz val="10"/>
        <rFont val="Noto Sans CJK SC"/>
        <family val="2"/>
      </rPr>
      <t xml:space="preserve">のチャット画面から外部サービス（</t>
    </r>
    <r>
      <rPr>
        <sz val="10"/>
        <rFont val="Arial"/>
        <family val="0"/>
        <charset val="1"/>
      </rPr>
      <t xml:space="preserve">HubSpot</t>
    </r>
    <r>
      <rPr>
        <sz val="10"/>
        <rFont val="Noto Sans CJK SC"/>
        <family val="2"/>
      </rPr>
      <t xml:space="preserve">、</t>
    </r>
    <r>
      <rPr>
        <sz val="10"/>
        <rFont val="Arial"/>
        <family val="0"/>
        <charset val="1"/>
      </rPr>
      <t xml:space="preserve">Wix</t>
    </r>
    <r>
      <rPr>
        <sz val="10"/>
        <rFont val="Noto Sans CJK SC"/>
        <family val="2"/>
      </rPr>
      <t xml:space="preserve">など）を操作する機能。ターミナル不要</t>
    </r>
  </si>
  <si>
    <t xml:space="preserve">MCP</t>
  </si>
  <si>
    <r>
      <rPr>
        <sz val="10"/>
        <rFont val="Arial"/>
        <family val="0"/>
        <charset val="1"/>
      </rPr>
      <t xml:space="preserve">AI</t>
    </r>
    <r>
      <rPr>
        <sz val="10"/>
        <rFont val="Noto Sans CJK SC"/>
        <family val="2"/>
      </rPr>
      <t xml:space="preserve">が外部サービスを操作するための共通の接続規格（</t>
    </r>
    <r>
      <rPr>
        <sz val="10"/>
        <rFont val="Arial"/>
        <family val="0"/>
        <charset val="1"/>
      </rPr>
      <t xml:space="preserve">Model Context Protocol</t>
    </r>
    <r>
      <rPr>
        <sz val="10"/>
        <rFont val="Noto Sans CJK SC"/>
        <family val="2"/>
      </rPr>
      <t xml:space="preserve">）</t>
    </r>
  </si>
  <si>
    <t xml:space="preserve">CMS</t>
  </si>
  <si>
    <t xml:space="preserve">専門知識がなくてもサイトを更新できる管理の仕組み</t>
  </si>
  <si>
    <t xml:space="preserve">モジュール</t>
  </si>
  <si>
    <r>
      <rPr>
        <sz val="10"/>
        <rFont val="Noto Sans CJK SC"/>
        <family val="2"/>
      </rPr>
      <t xml:space="preserve">ページを組み立てるための部品。</t>
    </r>
    <r>
      <rPr>
        <sz val="10"/>
        <rFont val="Arial"/>
        <family val="0"/>
        <charset val="1"/>
      </rPr>
      <t xml:space="preserve">FUBUKI BLOCKS</t>
    </r>
    <r>
      <rPr>
        <sz val="10"/>
        <rFont val="Noto Sans CJK SC"/>
        <family val="2"/>
      </rPr>
      <t xml:space="preserve">は</t>
    </r>
    <r>
      <rPr>
        <sz val="10"/>
        <rFont val="Arial"/>
        <family val="0"/>
        <charset val="1"/>
      </rPr>
      <t xml:space="preserve">HubSpot</t>
    </r>
    <r>
      <rPr>
        <sz val="10"/>
        <rFont val="Noto Sans CJK SC"/>
        <family val="2"/>
      </rPr>
      <t xml:space="preserve">上のフブキ独自のモジュール群</t>
    </r>
  </si>
  <si>
    <r>
      <rPr>
        <b val="true"/>
        <sz val="10"/>
        <rFont val="Arial"/>
        <family val="0"/>
        <charset val="1"/>
      </rPr>
      <t xml:space="preserve">Git</t>
    </r>
    <r>
      <rPr>
        <b val="true"/>
        <sz val="10"/>
        <rFont val="Noto Sans CJK SC"/>
        <family val="2"/>
      </rPr>
      <t xml:space="preserve">／</t>
    </r>
    <r>
      <rPr>
        <b val="true"/>
        <sz val="10"/>
        <rFont val="Arial"/>
        <family val="0"/>
        <charset val="1"/>
      </rPr>
      <t xml:space="preserve">GitHub</t>
    </r>
  </si>
  <si>
    <t xml:space="preserve">ファイルの変更履歴を管理する仕組みと、そのサービス</t>
  </si>
  <si>
    <r>
      <rPr>
        <b val="true"/>
        <sz val="10"/>
        <rFont val="Noto Sans CJK SC"/>
        <family val="2"/>
      </rPr>
      <t xml:space="preserve">プルリクエスト（</t>
    </r>
    <r>
      <rPr>
        <b val="true"/>
        <sz val="10"/>
        <rFont val="Arial"/>
        <family val="0"/>
        <charset val="1"/>
      </rPr>
      <t xml:space="preserve">PR</t>
    </r>
    <r>
      <rPr>
        <b val="true"/>
        <sz val="10"/>
        <rFont val="Noto Sans CJK SC"/>
        <family val="2"/>
      </rPr>
      <t xml:space="preserve">）</t>
    </r>
  </si>
  <si>
    <t xml:space="preserve">変更を本番に入れる前に、確認・承認を求める手続き</t>
  </si>
  <si>
    <r>
      <rPr>
        <b val="true"/>
        <sz val="10"/>
        <rFont val="Noto Sans CJK SC"/>
        <family val="2"/>
      </rPr>
      <t xml:space="preserve">プレビュー</t>
    </r>
    <r>
      <rPr>
        <b val="true"/>
        <sz val="10"/>
        <rFont val="Arial"/>
        <family val="0"/>
        <charset val="1"/>
      </rPr>
      <t xml:space="preserve">URL</t>
    </r>
  </si>
  <si>
    <t xml:space="preserve">公開前の変更を確認するための一時的なページ</t>
  </si>
  <si>
    <t xml:space="preserve">CLAUDE.md</t>
  </si>
  <si>
    <r>
      <rPr>
        <sz val="10"/>
        <rFont val="Arial"/>
        <family val="0"/>
        <charset val="1"/>
      </rPr>
      <t xml:space="preserve">Claude Code</t>
    </r>
    <r>
      <rPr>
        <sz val="10"/>
        <rFont val="Noto Sans CJK SC"/>
        <family val="2"/>
      </rPr>
      <t xml:space="preserve">に渡すルールブック。サイトの構成や禁止事項を書いておく</t>
    </r>
  </si>
  <si>
    <t xml:space="preserve">SSH</t>
  </si>
  <si>
    <t xml:space="preserve">サーバーに安全に接続して操作するための仕組み</t>
  </si>
  <si>
    <t xml:space="preserve">パスワードを渡さずに、他のサービスへ権限を委任する仕組み</t>
  </si>
  <si>
    <r>
      <rPr>
        <b val="true"/>
        <sz val="14"/>
        <rFont val="Noto Sans CJK SC"/>
        <family val="2"/>
      </rPr>
      <t xml:space="preserve">出典（</t>
    </r>
    <r>
      <rPr>
        <b val="true"/>
        <sz val="14"/>
        <rFont val="Arial"/>
        <family val="0"/>
        <charset val="1"/>
      </rPr>
      <t xml:space="preserve">2026</t>
    </r>
    <r>
      <rPr>
        <b val="true"/>
        <sz val="14"/>
        <rFont val="Noto Sans CJK SC"/>
        <family val="2"/>
      </rPr>
      <t xml:space="preserve">年</t>
    </r>
    <r>
      <rPr>
        <b val="true"/>
        <sz val="14"/>
        <rFont val="Arial"/>
        <family val="0"/>
        <charset val="1"/>
      </rPr>
      <t xml:space="preserve">9</t>
    </r>
    <r>
      <rPr>
        <b val="true"/>
        <sz val="14"/>
        <rFont val="Noto Sans CJK SC"/>
        <family val="2"/>
      </rPr>
      <t xml:space="preserve">月確認）</t>
    </r>
  </si>
  <si>
    <t xml:space="preserve">URL</t>
  </si>
  <si>
    <t xml:space="preserve">HubSpot Developer MCP</t>
  </si>
  <si>
    <r>
      <rPr>
        <sz val="10"/>
        <rFont val="Arial"/>
        <family val="0"/>
        <charset val="1"/>
      </rPr>
      <t xml:space="preserve">2026</t>
    </r>
    <r>
      <rPr>
        <sz val="10"/>
        <rFont val="Noto Sans CJK SC"/>
        <family val="2"/>
      </rPr>
      <t xml:space="preserve">年</t>
    </r>
    <r>
      <rPr>
        <sz val="10"/>
        <rFont val="Arial"/>
        <family val="0"/>
        <charset val="1"/>
      </rPr>
      <t xml:space="preserve">2</t>
    </r>
    <r>
      <rPr>
        <sz val="10"/>
        <rFont val="Noto Sans CJK SC"/>
        <family val="2"/>
      </rPr>
      <t xml:space="preserve">月</t>
    </r>
    <r>
      <rPr>
        <sz val="10"/>
        <rFont val="Arial"/>
        <family val="0"/>
        <charset val="1"/>
      </rPr>
      <t xml:space="preserve">GA</t>
    </r>
    <r>
      <rPr>
        <sz val="10"/>
        <rFont val="Noto Sans CJK SC"/>
        <family val="2"/>
      </rPr>
      <t xml:space="preserve">。</t>
    </r>
    <r>
      <rPr>
        <sz val="10"/>
        <rFont val="Arial"/>
        <family val="0"/>
        <charset val="1"/>
      </rPr>
      <t xml:space="preserve">Claude Code</t>
    </r>
    <r>
      <rPr>
        <sz val="10"/>
        <rFont val="Noto Sans CJK SC"/>
        <family val="2"/>
      </rPr>
      <t xml:space="preserve">・</t>
    </r>
    <r>
      <rPr>
        <sz val="10"/>
        <rFont val="Arial"/>
        <family val="0"/>
        <charset val="1"/>
      </rPr>
      <t xml:space="preserve">Codex</t>
    </r>
    <r>
      <rPr>
        <sz val="10"/>
        <rFont val="Noto Sans CJK SC"/>
        <family val="2"/>
      </rPr>
      <t xml:space="preserve">等から</t>
    </r>
    <r>
      <rPr>
        <sz val="10"/>
        <rFont val="Arial"/>
        <family val="0"/>
        <charset val="1"/>
      </rPr>
      <t xml:space="preserve">CMS</t>
    </r>
    <r>
      <rPr>
        <sz val="10"/>
        <rFont val="Noto Sans CJK SC"/>
        <family val="2"/>
      </rPr>
      <t xml:space="preserve">アセットを作成・管理</t>
    </r>
  </si>
  <si>
    <t xml:space="preserve">https://developers.hubspot.com/changelog/hubspot-developer-mcp-server-for-app-and-cms-development-now-in-ga</t>
  </si>
  <si>
    <r>
      <rPr>
        <b val="true"/>
        <sz val="10"/>
        <rFont val="Arial"/>
        <family val="0"/>
        <charset val="1"/>
      </rPr>
      <t xml:space="preserve">HubSpot Developer MCP </t>
    </r>
    <r>
      <rPr>
        <b val="true"/>
        <sz val="10"/>
        <rFont val="Noto Sans CJK SC"/>
        <family val="2"/>
      </rPr>
      <t xml:space="preserve">設定</t>
    </r>
  </si>
  <si>
    <r>
      <rPr>
        <sz val="10"/>
        <rFont val="Noto Sans CJK SC"/>
        <family val="2"/>
      </rPr>
      <t xml:space="preserve">対応クライアント（</t>
    </r>
    <r>
      <rPr>
        <sz val="10"/>
        <rFont val="Arial"/>
        <family val="0"/>
        <charset val="1"/>
      </rPr>
      <t xml:space="preserve">Claude Code</t>
    </r>
    <r>
      <rPr>
        <sz val="10"/>
        <rFont val="Noto Sans CJK SC"/>
        <family val="2"/>
      </rPr>
      <t xml:space="preserve">、</t>
    </r>
    <r>
      <rPr>
        <sz val="10"/>
        <rFont val="Arial"/>
        <family val="0"/>
        <charset val="1"/>
      </rPr>
      <t xml:space="preserve">Codex CLI</t>
    </r>
    <r>
      <rPr>
        <sz val="10"/>
        <rFont val="Noto Sans CJK SC"/>
        <family val="2"/>
      </rPr>
      <t xml:space="preserve">、</t>
    </r>
    <r>
      <rPr>
        <sz val="10"/>
        <rFont val="Arial"/>
        <family val="0"/>
        <charset val="1"/>
      </rPr>
      <t xml:space="preserve">Cursor</t>
    </r>
    <r>
      <rPr>
        <sz val="10"/>
        <rFont val="Noto Sans CJK SC"/>
        <family val="2"/>
      </rPr>
      <t xml:space="preserve">等）</t>
    </r>
  </si>
  <si>
    <t xml:space="preserve">https://developers.hubspot.com/docs/developer-tooling/local-development/developer-mcp/setup</t>
  </si>
  <si>
    <r>
      <rPr>
        <b val="true"/>
        <sz val="10"/>
        <rFont val="Arial"/>
        <family val="0"/>
        <charset val="1"/>
      </rPr>
      <t xml:space="preserve">HubSpot Content Hub </t>
    </r>
    <r>
      <rPr>
        <b val="true"/>
        <sz val="10"/>
        <rFont val="Noto Sans CJK SC"/>
        <family val="2"/>
      </rPr>
      <t xml:space="preserve">料金・機能</t>
    </r>
  </si>
  <si>
    <r>
      <rPr>
        <sz val="10"/>
        <rFont val="Noto Sans CJK SC"/>
        <family val="2"/>
      </rPr>
      <t xml:space="preserve">プラン別の機能（承認ワークフロー・ステージングは</t>
    </r>
    <r>
      <rPr>
        <sz val="10"/>
        <rFont val="Arial"/>
        <family val="0"/>
        <charset val="1"/>
      </rPr>
      <t xml:space="preserve">Pro</t>
    </r>
    <r>
      <rPr>
        <sz val="10"/>
        <rFont val="Noto Sans CJK SC"/>
        <family val="2"/>
      </rPr>
      <t xml:space="preserve">以上、監査ログは</t>
    </r>
    <r>
      <rPr>
        <sz val="10"/>
        <rFont val="Arial"/>
        <family val="0"/>
        <charset val="1"/>
      </rPr>
      <t xml:space="preserve">Enterprise</t>
    </r>
    <r>
      <rPr>
        <sz val="10"/>
        <rFont val="Noto Sans CJK SC"/>
        <family val="2"/>
      </rPr>
      <t xml:space="preserve">）</t>
    </r>
  </si>
  <si>
    <t xml:space="preserve">https://blog.hubspot.com/website/hubspot-content-hub-pricing</t>
  </si>
  <si>
    <t xml:space="preserve">Wix MCP</t>
  </si>
  <si>
    <r>
      <rPr>
        <sz val="10"/>
        <rFont val="Noto Sans CJK SC"/>
        <family val="2"/>
      </rPr>
      <t xml:space="preserve">公式</t>
    </r>
    <r>
      <rPr>
        <sz val="10"/>
        <rFont val="Arial"/>
        <family val="0"/>
        <charset val="1"/>
      </rPr>
      <t xml:space="preserve">MCP</t>
    </r>
    <r>
      <rPr>
        <sz val="10"/>
        <rFont val="Noto Sans CJK SC"/>
        <family val="2"/>
      </rPr>
      <t xml:space="preserve">。</t>
    </r>
    <r>
      <rPr>
        <sz val="10"/>
        <rFont val="Arial"/>
        <family val="0"/>
        <charset val="1"/>
      </rPr>
      <t xml:space="preserve">Claude</t>
    </r>
    <r>
      <rPr>
        <sz val="10"/>
        <rFont val="Noto Sans CJK SC"/>
        <family val="2"/>
      </rPr>
      <t xml:space="preserve">では標準コネクタとしても利用可</t>
    </r>
  </si>
  <si>
    <t xml:space="preserve">https://dev.wix.com/docs/api-reference/articles/ai-tools/wix-mcp/about-the-wix-mcp</t>
  </si>
  <si>
    <r>
      <rPr>
        <b val="true"/>
        <sz val="10"/>
        <rFont val="Arial"/>
        <family val="0"/>
        <charset val="1"/>
      </rPr>
      <t xml:space="preserve">Wix </t>
    </r>
    <r>
      <rPr>
        <b val="true"/>
        <sz val="10"/>
        <rFont val="Noto Sans CJK SC"/>
        <family val="2"/>
      </rPr>
      <t xml:space="preserve">リモート</t>
    </r>
    <r>
      <rPr>
        <b val="true"/>
        <sz val="10"/>
        <rFont val="Arial"/>
        <family val="0"/>
        <charset val="1"/>
      </rPr>
      <t xml:space="preserve">MCP</t>
    </r>
  </si>
  <si>
    <r>
      <rPr>
        <sz val="10"/>
        <rFont val="Arial"/>
        <family val="0"/>
        <charset val="1"/>
      </rPr>
      <t xml:space="preserve">mcp.wix.com/mcp</t>
    </r>
    <r>
      <rPr>
        <sz val="10"/>
        <rFont val="Noto Sans CJK SC"/>
        <family val="2"/>
      </rPr>
      <t xml:space="preserve">、</t>
    </r>
    <r>
      <rPr>
        <sz val="10"/>
        <rFont val="Arial"/>
        <family val="0"/>
        <charset val="1"/>
      </rPr>
      <t xml:space="preserve">OAuth</t>
    </r>
    <r>
      <rPr>
        <sz val="10"/>
        <rFont val="Noto Sans CJK SC"/>
        <family val="2"/>
      </rPr>
      <t xml:space="preserve">、</t>
    </r>
    <r>
      <rPr>
        <sz val="10"/>
        <rFont val="Arial"/>
        <family val="0"/>
        <charset val="1"/>
      </rPr>
      <t xml:space="preserve">Claude Code</t>
    </r>
    <r>
      <rPr>
        <sz val="10"/>
        <rFont val="Noto Sans CJK SC"/>
        <family val="2"/>
      </rPr>
      <t xml:space="preserve">・</t>
    </r>
    <r>
      <rPr>
        <sz val="10"/>
        <rFont val="Arial"/>
        <family val="0"/>
        <charset val="1"/>
      </rPr>
      <t xml:space="preserve">Codex</t>
    </r>
    <r>
      <rPr>
        <sz val="10"/>
        <rFont val="Noto Sans CJK SC"/>
        <family val="2"/>
      </rPr>
      <t xml:space="preserve">対応</t>
    </r>
  </si>
  <si>
    <t xml:space="preserve">https://mcpservers.org/remote-mcp-servers/wix</t>
  </si>
  <si>
    <r>
      <rPr>
        <b val="true"/>
        <sz val="10"/>
        <rFont val="Noto Sans CJK SC"/>
        <family val="2"/>
      </rPr>
      <t xml:space="preserve">さくらのレンタルサーバ </t>
    </r>
    <r>
      <rPr>
        <b val="true"/>
        <sz val="10"/>
        <rFont val="Arial"/>
        <family val="0"/>
        <charset val="1"/>
      </rPr>
      <t xml:space="preserve">SSH</t>
    </r>
  </si>
  <si>
    <r>
      <rPr>
        <sz val="10"/>
        <rFont val="Noto Sans CJK SC"/>
        <family val="2"/>
      </rPr>
      <t xml:space="preserve">スタンダード以上で</t>
    </r>
    <r>
      <rPr>
        <sz val="10"/>
        <rFont val="Arial"/>
        <family val="0"/>
        <charset val="1"/>
      </rPr>
      <t xml:space="preserve">SSH</t>
    </r>
    <r>
      <rPr>
        <sz val="10"/>
        <rFont val="Noto Sans CJK SC"/>
        <family val="2"/>
      </rPr>
      <t xml:space="preserve">可。初期アカウントのみ</t>
    </r>
  </si>
  <si>
    <t xml:space="preserve">https://help.sakura.ad.jp/rs/2247/</t>
  </si>
  <si>
    <t xml:space="preserve">さくら 公開鍵認証</t>
  </si>
  <si>
    <t xml:space="preserve">公開鍵を設定してもパスワード認証は無効化不可</t>
  </si>
  <si>
    <t xml:space="preserve">https://help.sakura.ad.jp/rs/2804/</t>
  </si>
  <si>
    <t xml:space="preserve">STUDIO Data Connect API</t>
  </si>
  <si>
    <r>
      <rPr>
        <sz val="10"/>
        <rFont val="Noto Sans CJK SC"/>
        <family val="2"/>
      </rPr>
      <t xml:space="preserve">外部</t>
    </r>
    <r>
      <rPr>
        <sz val="10"/>
        <rFont val="Arial"/>
        <family val="0"/>
        <charset val="1"/>
      </rPr>
      <t xml:space="preserve">API</t>
    </r>
    <r>
      <rPr>
        <sz val="10"/>
        <rFont val="Noto Sans CJK SC"/>
        <family val="2"/>
      </rPr>
      <t xml:space="preserve">のデータを</t>
    </r>
    <r>
      <rPr>
        <sz val="10"/>
        <rFont val="Arial"/>
        <family val="0"/>
        <charset val="1"/>
      </rPr>
      <t xml:space="preserve">STUDIO</t>
    </r>
    <r>
      <rPr>
        <sz val="10"/>
        <rFont val="Noto Sans CJK SC"/>
        <family val="2"/>
      </rPr>
      <t xml:space="preserve">に表示する機能（読み込み方向）</t>
    </r>
  </si>
  <si>
    <t xml:space="preserve">https://studio.design/ja/whats-new/dataconnect-api</t>
  </si>
  <si>
    <t xml:space="preserve">STUDIO CMS API</t>
  </si>
  <si>
    <r>
      <rPr>
        <sz val="10"/>
        <rFont val="Arial"/>
        <family val="0"/>
        <charset val="1"/>
      </rPr>
      <t xml:space="preserve">CMS</t>
    </r>
    <r>
      <rPr>
        <sz val="10"/>
        <rFont val="Noto Sans CJK SC"/>
        <family val="2"/>
      </rPr>
      <t xml:space="preserve">の</t>
    </r>
    <r>
      <rPr>
        <sz val="10"/>
        <rFont val="Arial"/>
        <family val="0"/>
        <charset val="1"/>
      </rPr>
      <t xml:space="preserve">API</t>
    </r>
    <r>
      <rPr>
        <sz val="10"/>
        <rFont val="Noto Sans CJK SC"/>
        <family val="2"/>
      </rPr>
      <t xml:space="preserve">公開はユーザー要望の段階</t>
    </r>
  </si>
  <si>
    <t xml:space="preserve">https://community-ja.studio.design/c/feedback/studio-cms-api</t>
  </si>
  <si>
    <r>
      <rPr>
        <b val="true"/>
        <sz val="10"/>
        <rFont val="Arial"/>
        <family val="0"/>
        <charset val="1"/>
      </rPr>
      <t xml:space="preserve">Codex </t>
    </r>
    <r>
      <rPr>
        <b val="true"/>
        <sz val="10"/>
        <rFont val="Noto Sans CJK SC"/>
        <family val="2"/>
      </rPr>
      <t xml:space="preserve">料金</t>
    </r>
  </si>
  <si>
    <r>
      <rPr>
        <sz val="10"/>
        <rFont val="Arial"/>
        <family val="0"/>
        <charset val="1"/>
      </rPr>
      <t xml:space="preserve">ChatGPT</t>
    </r>
    <r>
      <rPr>
        <sz val="10"/>
        <rFont val="Noto Sans CJK SC"/>
        <family val="2"/>
      </rPr>
      <t xml:space="preserve">の各プランと利用枠を共有</t>
    </r>
  </si>
  <si>
    <t xml:space="preserve">https://help.openai.com/ja-jp/articles/11481834-chatgpt-rate-card-business-enterpriseedu</t>
  </si>
  <si>
    <r>
      <rPr>
        <sz val="9"/>
        <color rgb="FF595959"/>
        <rFont val="Arial"/>
        <family val="0"/>
        <charset val="1"/>
      </rPr>
      <t xml:space="preserve">HubSpot Starter</t>
    </r>
    <r>
      <rPr>
        <sz val="9"/>
        <color rgb="FF595959"/>
        <rFont val="Noto Sans CJK SC"/>
        <family val="2"/>
      </rPr>
      <t xml:space="preserve">の月額（</t>
    </r>
    <r>
      <rPr>
        <sz val="9"/>
        <color rgb="FF595959"/>
        <rFont val="Arial"/>
        <family val="0"/>
        <charset val="1"/>
      </rPr>
      <t xml:space="preserve">1,080</t>
    </r>
    <r>
      <rPr>
        <sz val="9"/>
        <color rgb="FF595959"/>
        <rFont val="Noto Sans CJK SC"/>
        <family val="2"/>
      </rPr>
      <t xml:space="preserve">円〜）は、</t>
    </r>
    <r>
      <rPr>
        <sz val="9"/>
        <color rgb="FF595959"/>
        <rFont val="Arial"/>
        <family val="0"/>
        <charset val="1"/>
      </rPr>
      <t xml:space="preserve">HubSpot</t>
    </r>
    <r>
      <rPr>
        <sz val="9"/>
        <color rgb="FF595959"/>
        <rFont val="Noto Sans CJK SC"/>
        <family val="2"/>
      </rPr>
      <t xml:space="preserve">ゴールドパートナーである株式会社フブキの確認による（</t>
    </r>
    <r>
      <rPr>
        <sz val="9"/>
        <color rgb="FF595959"/>
        <rFont val="Arial"/>
        <family val="0"/>
        <charset val="1"/>
      </rPr>
      <t xml:space="preserve">2026</t>
    </r>
    <r>
      <rPr>
        <sz val="9"/>
        <color rgb="FF595959"/>
        <rFont val="Noto Sans CJK SC"/>
        <family val="2"/>
      </rPr>
      <t xml:space="preserve">年</t>
    </r>
    <r>
      <rPr>
        <sz val="9"/>
        <color rgb="FF595959"/>
        <rFont val="Arial"/>
        <family val="0"/>
        <charset val="1"/>
      </rPr>
      <t xml:space="preserve">9</t>
    </r>
    <r>
      <rPr>
        <sz val="9"/>
        <color rgb="FF595959"/>
        <rFont val="Noto Sans CJK SC"/>
        <family val="2"/>
      </rPr>
      <t xml:space="preserve">月時点）。</t>
    </r>
  </si>
</sst>
</file>

<file path=xl/styles.xml><?xml version="1.0" encoding="utf-8"?>
<styleSheet xmlns="http://schemas.openxmlformats.org/spreadsheetml/2006/main">
  <numFmts count="3">
    <numFmt numFmtId="164" formatCode="General"/>
    <numFmt numFmtId="165" formatCode="General"/>
    <numFmt numFmtId="166" formatCode="0%"/>
  </numFmts>
  <fonts count="1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4"/>
      <name val="Noto Sans CJK SC"/>
      <family val="2"/>
    </font>
    <font>
      <sz val="9"/>
      <color rgb="FF595959"/>
      <name val="Noto Sans CJK SC"/>
      <family val="2"/>
    </font>
    <font>
      <b val="true"/>
      <sz val="11"/>
      <color rgb="FF1F3864"/>
      <name val="Noto Sans CJK SC"/>
      <family val="2"/>
    </font>
    <font>
      <sz val="10"/>
      <name val="Noto Sans CJK SC"/>
      <family val="2"/>
    </font>
    <font>
      <sz val="10"/>
      <name val="Arial"/>
      <family val="0"/>
      <charset val="1"/>
    </font>
    <font>
      <sz val="9"/>
      <color rgb="FF595959"/>
      <name val="Arial"/>
      <family val="0"/>
      <charset val="1"/>
    </font>
    <font>
      <b val="true"/>
      <sz val="10"/>
      <color rgb="FFFFFFFF"/>
      <name val="Noto Sans CJK SC"/>
      <family val="2"/>
    </font>
    <font>
      <b val="true"/>
      <sz val="10"/>
      <color rgb="FFFFFFFF"/>
      <name val="Arial"/>
      <family val="0"/>
      <charset val="1"/>
    </font>
    <font>
      <b val="true"/>
      <sz val="10"/>
      <name val="Arial"/>
      <family val="0"/>
      <charset val="1"/>
    </font>
    <font>
      <b val="true"/>
      <sz val="10"/>
      <name val="Noto Sans CJK SC"/>
      <family val="2"/>
    </font>
    <font>
      <sz val="10"/>
      <color rgb="FF0000FF"/>
      <name val="Arial"/>
      <family val="0"/>
      <charset val="1"/>
    </font>
    <font>
      <sz val="12"/>
      <name val="Arial"/>
      <family val="0"/>
      <charset val="1"/>
    </font>
    <font>
      <b val="true"/>
      <sz val="12"/>
      <name val="Arial"/>
      <family val="0"/>
      <charset val="1"/>
    </font>
    <font>
      <b val="true"/>
      <sz val="11"/>
      <name val="Noto Sans CJK SC"/>
      <family val="2"/>
    </font>
  </fonts>
  <fills count="5">
    <fill>
      <patternFill patternType="none"/>
    </fill>
    <fill>
      <patternFill patternType="gray125"/>
    </fill>
    <fill>
      <patternFill patternType="solid">
        <fgColor rgb="FF1F3864"/>
        <bgColor rgb="FF333333"/>
      </patternFill>
    </fill>
    <fill>
      <patternFill patternType="solid">
        <fgColor rgb="FFFFF2CC"/>
        <bgColor rgb="FFE8EEF7"/>
      </patternFill>
    </fill>
    <fill>
      <patternFill patternType="solid">
        <fgColor rgb="FFE8EEF7"/>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5" fillId="3" borderId="1" xfId="0" applyFont="true" applyBorder="true" applyAlignment="true" applyProtection="false">
      <alignment horizontal="center" vertical="center" textRotation="0" wrapText="true" indent="0" shrinkToFit="false"/>
      <protection locked="true" hidden="false"/>
    </xf>
    <xf numFmtId="164" fontId="16" fillId="3"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center" vertical="center" textRotation="0" wrapText="true" indent="0" shrinkToFit="false"/>
      <protection locked="true" hidden="false"/>
    </xf>
    <xf numFmtId="164" fontId="14" fillId="4"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5" fontId="13" fillId="4" borderId="1" xfId="0" applyFont="true" applyBorder="true" applyAlignment="true" applyProtection="false">
      <alignment horizontal="center" vertical="center" textRotation="0" wrapText="true" indent="0" shrinkToFit="false"/>
      <protection locked="true" hidden="false"/>
    </xf>
    <xf numFmtId="165" fontId="9" fillId="4" borderId="1" xfId="0" applyFont="true" applyBorder="true" applyAlignment="true" applyProtection="false">
      <alignment horizontal="center" vertical="center" textRotation="0" wrapText="true" indent="0" shrinkToFit="false"/>
      <protection locked="true" hidden="false"/>
    </xf>
    <xf numFmtId="166" fontId="9" fillId="4" borderId="1" xfId="0" applyFont="true" applyBorder="true" applyAlignment="true" applyProtection="false">
      <alignment horizontal="center" vertical="center" textRotation="0" wrapText="true" indent="0" shrinkToFit="false"/>
      <protection locked="true" hidden="false"/>
    </xf>
    <xf numFmtId="165" fontId="17" fillId="4" borderId="1"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8EE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21.6" hidden="false" customHeight="false" outlineLevel="0" collapsed="false">
      <c r="A1" s="1" t="s">
        <v>0</v>
      </c>
    </row>
    <row r="2" customFormat="false" ht="15" hidden="false" customHeight="false" outlineLevel="0" collapsed="false">
      <c r="A2" s="2" t="s">
        <v>1</v>
      </c>
    </row>
    <row r="4" customFormat="false" ht="17.15" hidden="false" customHeight="false" outlineLevel="0" collapsed="false">
      <c r="A4" s="3" t="s">
        <v>2</v>
      </c>
    </row>
    <row r="5" customFormat="false" ht="29.85" hidden="false" customHeight="false" outlineLevel="0" collapsed="false">
      <c r="A5" s="4" t="s">
        <v>3</v>
      </c>
    </row>
    <row r="6" customFormat="false" ht="15" hidden="false" customHeight="false" outlineLevel="0" collapsed="false">
      <c r="A6" s="4"/>
    </row>
    <row r="7" customFormat="false" ht="17.15" hidden="false" customHeight="false" outlineLevel="0" collapsed="false">
      <c r="A7" s="3" t="s">
        <v>4</v>
      </c>
    </row>
    <row r="8" customFormat="false" ht="15" hidden="false" customHeight="false" outlineLevel="0" collapsed="false">
      <c r="A8" s="4" t="s">
        <v>5</v>
      </c>
    </row>
    <row r="9" customFormat="false" ht="15" hidden="false" customHeight="false" outlineLevel="0" collapsed="false">
      <c r="A9" s="4" t="s">
        <v>6</v>
      </c>
    </row>
    <row r="10" customFormat="false" ht="15" hidden="false" customHeight="false" outlineLevel="0" collapsed="false">
      <c r="A10" s="4" t="s">
        <v>7</v>
      </c>
    </row>
    <row r="11" customFormat="false" ht="15" hidden="false" customHeight="false" outlineLevel="0" collapsed="false">
      <c r="A11" s="4" t="s">
        <v>8</v>
      </c>
    </row>
    <row r="12" customFormat="false" ht="15" hidden="false" customHeight="false" outlineLevel="0" collapsed="false">
      <c r="A12" s="4" t="s">
        <v>9</v>
      </c>
    </row>
    <row r="13" customFormat="false" ht="15" hidden="false" customHeight="false" outlineLevel="0" collapsed="false">
      <c r="A13" s="4" t="s">
        <v>10</v>
      </c>
    </row>
    <row r="14" customFormat="false" ht="15" hidden="false" customHeight="false" outlineLevel="0" collapsed="false">
      <c r="A14" s="4"/>
    </row>
    <row r="15" customFormat="false" ht="17.15" hidden="false" customHeight="false" outlineLevel="0" collapsed="false">
      <c r="A15" s="3" t="s">
        <v>11</v>
      </c>
    </row>
    <row r="16" customFormat="false" ht="15" hidden="false" customHeight="false" outlineLevel="0" collapsed="false">
      <c r="A16" s="4" t="s">
        <v>12</v>
      </c>
    </row>
    <row r="17" customFormat="false" ht="15" hidden="false" customHeight="false" outlineLevel="0" collapsed="false">
      <c r="A17" s="4" t="s">
        <v>13</v>
      </c>
    </row>
    <row r="18" customFormat="false" ht="15" hidden="false" customHeight="false" outlineLevel="0" collapsed="false">
      <c r="A18" s="4" t="s">
        <v>14</v>
      </c>
    </row>
    <row r="19" customFormat="false" ht="15" hidden="false" customHeight="false" outlineLevel="0" collapsed="false">
      <c r="A19" s="4" t="s">
        <v>15</v>
      </c>
    </row>
    <row r="20" customFormat="false" ht="15" hidden="false" customHeight="false" outlineLevel="0" collapsed="false">
      <c r="A20" s="4" t="s">
        <v>16</v>
      </c>
    </row>
    <row r="21" customFormat="false" ht="15" hidden="false" customHeight="false" outlineLevel="0" collapsed="false">
      <c r="A21" s="4" t="s">
        <v>17</v>
      </c>
    </row>
    <row r="22" customFormat="false" ht="15" hidden="false" customHeight="false" outlineLevel="0" collapsed="false">
      <c r="A22" s="4" t="s">
        <v>18</v>
      </c>
    </row>
    <row r="23" customFormat="false" ht="15" hidden="false" customHeight="false" outlineLevel="0" collapsed="false">
      <c r="A23" s="4"/>
    </row>
    <row r="24" customFormat="false" ht="17.15" hidden="false" customHeight="false" outlineLevel="0" collapsed="false">
      <c r="A24" s="3" t="s">
        <v>19</v>
      </c>
    </row>
    <row r="25" customFormat="false" ht="15" hidden="false" customHeight="false" outlineLevel="0" collapsed="false">
      <c r="A25" s="4" t="s">
        <v>20</v>
      </c>
    </row>
    <row r="26" customFormat="false" ht="15" hidden="false" customHeight="false" outlineLevel="0" collapsed="false">
      <c r="A26" s="4"/>
    </row>
    <row r="27" customFormat="false" ht="17.15" hidden="false" customHeight="false" outlineLevel="0" collapsed="false">
      <c r="A27" s="3" t="s">
        <v>21</v>
      </c>
    </row>
    <row r="28" customFormat="false" ht="29.85" hidden="false" customHeight="false" outlineLevel="0" collapsed="false">
      <c r="A28" s="4" t="s">
        <v>22</v>
      </c>
    </row>
    <row r="29" customFormat="false" ht="15" hidden="false" customHeight="false" outlineLevel="0" collapsed="false">
      <c r="A29" s="4" t="s">
        <v>23</v>
      </c>
    </row>
    <row r="30" customFormat="false" ht="15" hidden="false" customHeight="false" outlineLevel="0" collapsed="false">
      <c r="A30" s="4" t="s">
        <v>24</v>
      </c>
    </row>
    <row r="31" customFormat="false" ht="15" hidden="false" customHeight="false" outlineLevel="0" collapsed="false">
      <c r="A31" s="4" t="s">
        <v>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0"/>
    <col collapsed="false" customWidth="true" hidden="false" outlineLevel="0" max="3" min="3" style="0" width="7"/>
    <col collapsed="false" customWidth="true" hidden="false" outlineLevel="0" max="5" min="4" style="0" width="20"/>
    <col collapsed="false" customWidth="true" hidden="false" outlineLevel="0" max="8" min="6" style="0" width="14"/>
  </cols>
  <sheetData>
    <row r="1" customFormat="false" ht="17.35" hidden="false" customHeight="false" outlineLevel="0" collapsed="false">
      <c r="A1" s="5" t="s">
        <v>26</v>
      </c>
    </row>
    <row r="2" customFormat="false" ht="15" hidden="false" customHeight="false" outlineLevel="0" collapsed="false">
      <c r="A2" s="2" t="s">
        <v>27</v>
      </c>
    </row>
    <row r="4" customFormat="false" ht="39.75" hidden="false" customHeight="true" outlineLevel="0" collapsed="false">
      <c r="A4" s="6" t="s">
        <v>28</v>
      </c>
      <c r="B4" s="6" t="s">
        <v>29</v>
      </c>
      <c r="C4" s="6" t="s">
        <v>30</v>
      </c>
      <c r="D4" s="7" t="s">
        <v>31</v>
      </c>
      <c r="E4" s="7" t="s">
        <v>32</v>
      </c>
      <c r="F4" s="7" t="s">
        <v>33</v>
      </c>
      <c r="G4" s="6" t="s">
        <v>34</v>
      </c>
      <c r="H4" s="7" t="s">
        <v>35</v>
      </c>
    </row>
    <row r="5" customFormat="false" ht="31.5" hidden="false" customHeight="true" outlineLevel="0" collapsed="false">
      <c r="A5" s="8" t="s">
        <v>36</v>
      </c>
      <c r="B5" s="9" t="s">
        <v>37</v>
      </c>
      <c r="C5" s="10" t="n">
        <v>2</v>
      </c>
      <c r="D5" s="11" t="s">
        <v>38</v>
      </c>
      <c r="E5" s="11" t="s">
        <v>38</v>
      </c>
      <c r="F5" s="11" t="s">
        <v>39</v>
      </c>
      <c r="G5" s="11" t="s">
        <v>39</v>
      </c>
      <c r="H5" s="11" t="s">
        <v>40</v>
      </c>
    </row>
    <row r="6" customFormat="false" ht="31.5" hidden="false" customHeight="true" outlineLevel="0" collapsed="false">
      <c r="A6" s="12" t="s">
        <v>41</v>
      </c>
      <c r="B6" s="13" t="s">
        <v>42</v>
      </c>
      <c r="C6" s="10" t="n">
        <v>3</v>
      </c>
      <c r="D6" s="11" t="s">
        <v>38</v>
      </c>
      <c r="E6" s="11" t="s">
        <v>38</v>
      </c>
      <c r="F6" s="11" t="s">
        <v>39</v>
      </c>
      <c r="G6" s="11" t="s">
        <v>38</v>
      </c>
      <c r="H6" s="11" t="s">
        <v>40</v>
      </c>
    </row>
    <row r="7" customFormat="false" ht="31.5" hidden="false" customHeight="true" outlineLevel="0" collapsed="false">
      <c r="A7" s="12" t="s">
        <v>43</v>
      </c>
      <c r="B7" s="9" t="s">
        <v>44</v>
      </c>
      <c r="C7" s="10" t="n">
        <v>2</v>
      </c>
      <c r="D7" s="11" t="s">
        <v>38</v>
      </c>
      <c r="E7" s="11" t="s">
        <v>38</v>
      </c>
      <c r="F7" s="11" t="s">
        <v>39</v>
      </c>
      <c r="G7" s="11" t="s">
        <v>39</v>
      </c>
      <c r="H7" s="11" t="s">
        <v>45</v>
      </c>
    </row>
    <row r="8" customFormat="false" ht="31.5" hidden="false" customHeight="true" outlineLevel="0" collapsed="false">
      <c r="A8" s="12" t="s">
        <v>46</v>
      </c>
      <c r="B8" s="13" t="s">
        <v>47</v>
      </c>
      <c r="C8" s="10" t="n">
        <v>1</v>
      </c>
      <c r="D8" s="11" t="s">
        <v>39</v>
      </c>
      <c r="E8" s="11" t="s">
        <v>38</v>
      </c>
      <c r="F8" s="11" t="s">
        <v>40</v>
      </c>
      <c r="G8" s="11" t="s">
        <v>38</v>
      </c>
      <c r="H8" s="11" t="s">
        <v>39</v>
      </c>
    </row>
    <row r="9" customFormat="false" ht="31.5" hidden="false" customHeight="true" outlineLevel="0" collapsed="false">
      <c r="A9" s="12" t="s">
        <v>48</v>
      </c>
      <c r="B9" s="13" t="s">
        <v>49</v>
      </c>
      <c r="C9" s="10" t="n">
        <v>3</v>
      </c>
      <c r="D9" s="11" t="s">
        <v>38</v>
      </c>
      <c r="E9" s="11" t="s">
        <v>40</v>
      </c>
      <c r="F9" s="11" t="s">
        <v>38</v>
      </c>
      <c r="G9" s="11" t="s">
        <v>45</v>
      </c>
      <c r="H9" s="11" t="s">
        <v>39</v>
      </c>
    </row>
    <row r="10" customFormat="false" ht="31.5" hidden="false" customHeight="true" outlineLevel="0" collapsed="false">
      <c r="A10" s="12" t="s">
        <v>50</v>
      </c>
      <c r="B10" s="13" t="s">
        <v>51</v>
      </c>
      <c r="C10" s="10" t="n">
        <v>3</v>
      </c>
      <c r="D10" s="11" t="s">
        <v>38</v>
      </c>
      <c r="E10" s="11" t="s">
        <v>38</v>
      </c>
      <c r="F10" s="11" t="s">
        <v>39</v>
      </c>
      <c r="G10" s="11" t="s">
        <v>40</v>
      </c>
      <c r="H10" s="11" t="s">
        <v>39</v>
      </c>
    </row>
    <row r="11" customFormat="false" ht="31.5" hidden="false" customHeight="true" outlineLevel="0" collapsed="false">
      <c r="A11" s="12" t="s">
        <v>52</v>
      </c>
      <c r="B11" s="13" t="s">
        <v>53</v>
      </c>
      <c r="C11" s="10" t="n">
        <v>3</v>
      </c>
      <c r="D11" s="11" t="s">
        <v>38</v>
      </c>
      <c r="E11" s="11" t="s">
        <v>40</v>
      </c>
      <c r="F11" s="11" t="s">
        <v>39</v>
      </c>
      <c r="G11" s="11" t="s">
        <v>45</v>
      </c>
      <c r="H11" s="11" t="s">
        <v>39</v>
      </c>
    </row>
    <row r="12" customFormat="false" ht="31.5" hidden="false" customHeight="true" outlineLevel="0" collapsed="false">
      <c r="A12" s="12" t="s">
        <v>54</v>
      </c>
      <c r="B12" s="13" t="s">
        <v>55</v>
      </c>
      <c r="C12" s="10" t="n">
        <v>3</v>
      </c>
      <c r="D12" s="11" t="s">
        <v>38</v>
      </c>
      <c r="E12" s="11" t="s">
        <v>40</v>
      </c>
      <c r="F12" s="11" t="s">
        <v>39</v>
      </c>
      <c r="G12" s="11" t="s">
        <v>45</v>
      </c>
      <c r="H12" s="11" t="s">
        <v>39</v>
      </c>
    </row>
    <row r="13" customFormat="false" ht="31.5" hidden="false" customHeight="true" outlineLevel="0" collapsed="false">
      <c r="A13" s="12" t="s">
        <v>56</v>
      </c>
      <c r="B13" s="13" t="s">
        <v>57</v>
      </c>
      <c r="C13" s="10" t="n">
        <v>2</v>
      </c>
      <c r="D13" s="11" t="s">
        <v>39</v>
      </c>
      <c r="E13" s="11" t="s">
        <v>38</v>
      </c>
      <c r="F13" s="11" t="s">
        <v>39</v>
      </c>
      <c r="G13" s="11" t="s">
        <v>38</v>
      </c>
      <c r="H13" s="11" t="s">
        <v>39</v>
      </c>
    </row>
    <row r="15" customFormat="false" ht="15" hidden="false" customHeight="false" outlineLevel="0" collapsed="false">
      <c r="A15" s="14" t="s">
        <v>58</v>
      </c>
    </row>
    <row r="16" customFormat="false" ht="39.75" hidden="false" customHeight="true" outlineLevel="0" collapsed="false">
      <c r="A16" s="6" t="s">
        <v>28</v>
      </c>
      <c r="B16" s="6"/>
      <c r="C16" s="6" t="s">
        <v>30</v>
      </c>
      <c r="D16" s="7" t="s">
        <v>31</v>
      </c>
      <c r="E16" s="7" t="s">
        <v>32</v>
      </c>
      <c r="F16" s="7" t="s">
        <v>33</v>
      </c>
      <c r="G16" s="6" t="s">
        <v>34</v>
      </c>
      <c r="H16" s="7" t="s">
        <v>35</v>
      </c>
    </row>
    <row r="17" customFormat="false" ht="15" hidden="false" customHeight="false" outlineLevel="0" collapsed="false">
      <c r="A17" s="13" t="str">
        <f aca="false">A5</f>
        <v>AIからの接続</v>
      </c>
      <c r="B17" s="13"/>
      <c r="C17" s="15" t="n">
        <f aca="false">C5</f>
        <v>2</v>
      </c>
      <c r="D17" s="15" t="n">
        <f aca="false">IF(D5="◎",3,IF(D5="○",2,IF(D5="△",1,0)))</f>
        <v>3</v>
      </c>
      <c r="E17" s="15" t="n">
        <f aca="false">IF(E5="◎",3,IF(E5="○",2,IF(E5="△",1,0)))</f>
        <v>3</v>
      </c>
      <c r="F17" s="15" t="n">
        <f aca="false">IF(F5="◎",3,IF(F5="○",2,IF(F5="△",1,0)))</f>
        <v>2</v>
      </c>
      <c r="G17" s="15" t="n">
        <f aca="false">IF(G5="◎",3,IF(G5="○",2,IF(G5="△",1,0)))</f>
        <v>2</v>
      </c>
      <c r="H17" s="15" t="n">
        <f aca="false">IF(H5="◎",3,IF(H5="○",2,IF(H5="△",1,0)))</f>
        <v>1</v>
      </c>
    </row>
    <row r="18" customFormat="false" ht="15" hidden="false" customHeight="false" outlineLevel="0" collapsed="false">
      <c r="A18" s="13" t="str">
        <f aca="false">A6</f>
        <v>既存ページの更新</v>
      </c>
      <c r="B18" s="13"/>
      <c r="C18" s="15" t="n">
        <f aca="false">C6</f>
        <v>3</v>
      </c>
      <c r="D18" s="15" t="n">
        <f aca="false">IF(D6="◎",3,IF(D6="○",2,IF(D6="△",1,0)))</f>
        <v>3</v>
      </c>
      <c r="E18" s="15" t="n">
        <f aca="false">IF(E6="◎",3,IF(E6="○",2,IF(E6="△",1,0)))</f>
        <v>3</v>
      </c>
      <c r="F18" s="15" t="n">
        <f aca="false">IF(F6="◎",3,IF(F6="○",2,IF(F6="△",1,0)))</f>
        <v>2</v>
      </c>
      <c r="G18" s="15" t="n">
        <f aca="false">IF(G6="◎",3,IF(G6="○",2,IF(G6="△",1,0)))</f>
        <v>3</v>
      </c>
      <c r="H18" s="15" t="n">
        <f aca="false">IF(H6="◎",3,IF(H6="○",2,IF(H6="△",1,0)))</f>
        <v>1</v>
      </c>
    </row>
    <row r="19" customFormat="false" ht="15" hidden="false" customHeight="false" outlineLevel="0" collapsed="false">
      <c r="A19" s="13" t="str">
        <f aca="false">A7</f>
        <v>新規ページの作成</v>
      </c>
      <c r="B19" s="13"/>
      <c r="C19" s="15" t="n">
        <f aca="false">C7</f>
        <v>2</v>
      </c>
      <c r="D19" s="15" t="n">
        <f aca="false">IF(D7="◎",3,IF(D7="○",2,IF(D7="△",1,0)))</f>
        <v>3</v>
      </c>
      <c r="E19" s="15" t="n">
        <f aca="false">IF(E7="◎",3,IF(E7="○",2,IF(E7="△",1,0)))</f>
        <v>3</v>
      </c>
      <c r="F19" s="15" t="n">
        <f aca="false">IF(F7="◎",3,IF(F7="○",2,IF(F7="△",1,0)))</f>
        <v>2</v>
      </c>
      <c r="G19" s="15" t="n">
        <f aca="false">IF(G7="◎",3,IF(G7="○",2,IF(G7="△",1,0)))</f>
        <v>2</v>
      </c>
      <c r="H19" s="15" t="n">
        <f aca="false">IF(H7="◎",3,IF(H7="○",2,IF(H7="△",1,0)))</f>
        <v>0</v>
      </c>
    </row>
    <row r="20" customFormat="false" ht="15" hidden="false" customHeight="false" outlineLevel="0" collapsed="false">
      <c r="A20" s="13" t="str">
        <f aca="false">A8</f>
        <v>デザインの自由度</v>
      </c>
      <c r="B20" s="13"/>
      <c r="C20" s="15" t="n">
        <f aca="false">C8</f>
        <v>1</v>
      </c>
      <c r="D20" s="15" t="n">
        <f aca="false">IF(D8="◎",3,IF(D8="○",2,IF(D8="△",1,0)))</f>
        <v>2</v>
      </c>
      <c r="E20" s="15" t="n">
        <f aca="false">IF(E8="◎",3,IF(E8="○",2,IF(E8="△",1,0)))</f>
        <v>3</v>
      </c>
      <c r="F20" s="15" t="n">
        <f aca="false">IF(F8="◎",3,IF(F8="○",2,IF(F8="△",1,0)))</f>
        <v>1</v>
      </c>
      <c r="G20" s="15" t="n">
        <f aca="false">IF(G8="◎",3,IF(G8="○",2,IF(G8="△",1,0)))</f>
        <v>3</v>
      </c>
      <c r="H20" s="15" t="n">
        <f aca="false">IF(H8="◎",3,IF(H8="○",2,IF(H8="△",1,0)))</f>
        <v>2</v>
      </c>
    </row>
    <row r="21" customFormat="false" ht="15" hidden="false" customHeight="false" outlineLevel="0" collapsed="false">
      <c r="A21" s="13" t="str">
        <f aca="false">A9</f>
        <v>非技術者の更新しやすさ</v>
      </c>
      <c r="B21" s="13"/>
      <c r="C21" s="15" t="n">
        <f aca="false">C9</f>
        <v>3</v>
      </c>
      <c r="D21" s="15" t="n">
        <f aca="false">IF(D9="◎",3,IF(D9="○",2,IF(D9="△",1,0)))</f>
        <v>3</v>
      </c>
      <c r="E21" s="15" t="n">
        <f aca="false">IF(E9="◎",3,IF(E9="○",2,IF(E9="△",1,0)))</f>
        <v>1</v>
      </c>
      <c r="F21" s="15" t="n">
        <f aca="false">IF(F9="◎",3,IF(F9="○",2,IF(F9="△",1,0)))</f>
        <v>3</v>
      </c>
      <c r="G21" s="15" t="n">
        <f aca="false">IF(G9="◎",3,IF(G9="○",2,IF(G9="△",1,0)))</f>
        <v>0</v>
      </c>
      <c r="H21" s="15" t="n">
        <f aca="false">IF(H9="◎",3,IF(H9="○",2,IF(H9="△",1,0)))</f>
        <v>2</v>
      </c>
    </row>
    <row r="22" customFormat="false" ht="15" hidden="false" customHeight="false" outlineLevel="0" collapsed="false">
      <c r="A22" s="13" t="str">
        <f aca="false">A10</f>
        <v>安全性</v>
      </c>
      <c r="B22" s="13"/>
      <c r="C22" s="15" t="n">
        <f aca="false">C10</f>
        <v>3</v>
      </c>
      <c r="D22" s="15" t="n">
        <f aca="false">IF(D10="◎",3,IF(D10="○",2,IF(D10="△",1,0)))</f>
        <v>3</v>
      </c>
      <c r="E22" s="15" t="n">
        <f aca="false">IF(E10="◎",3,IF(E10="○",2,IF(E10="△",1,0)))</f>
        <v>3</v>
      </c>
      <c r="F22" s="15" t="n">
        <f aca="false">IF(F10="◎",3,IF(F10="○",2,IF(F10="△",1,0)))</f>
        <v>2</v>
      </c>
      <c r="G22" s="15" t="n">
        <f aca="false">IF(G10="◎",3,IF(G10="○",2,IF(G10="△",1,0)))</f>
        <v>1</v>
      </c>
      <c r="H22" s="15" t="n">
        <f aca="false">IF(H10="◎",3,IF(H10="○",2,IF(H10="△",1,0)))</f>
        <v>2</v>
      </c>
    </row>
    <row r="23" customFormat="false" ht="15" hidden="false" customHeight="false" outlineLevel="0" collapsed="false">
      <c r="A23" s="13" t="str">
        <f aca="false">A11</f>
        <v>複数人での運用・承認</v>
      </c>
      <c r="B23" s="13"/>
      <c r="C23" s="15" t="n">
        <f aca="false">C11</f>
        <v>3</v>
      </c>
      <c r="D23" s="15" t="n">
        <f aca="false">IF(D11="◎",3,IF(D11="○",2,IF(D11="△",1,0)))</f>
        <v>3</v>
      </c>
      <c r="E23" s="15" t="n">
        <f aca="false">IF(E11="◎",3,IF(E11="○",2,IF(E11="△",1,0)))</f>
        <v>1</v>
      </c>
      <c r="F23" s="15" t="n">
        <f aca="false">IF(F11="◎",3,IF(F11="○",2,IF(F11="△",1,0)))</f>
        <v>2</v>
      </c>
      <c r="G23" s="15" t="n">
        <f aca="false">IF(G11="◎",3,IF(G11="○",2,IF(G11="△",1,0)))</f>
        <v>0</v>
      </c>
      <c r="H23" s="15" t="n">
        <f aca="false">IF(H11="◎",3,IF(H11="○",2,IF(H11="△",1,0)))</f>
        <v>2</v>
      </c>
    </row>
    <row r="24" customFormat="false" ht="15" hidden="false" customHeight="false" outlineLevel="0" collapsed="false">
      <c r="A24" s="13" t="str">
        <f aca="false">A12</f>
        <v>属人化しにくさ</v>
      </c>
      <c r="B24" s="13"/>
      <c r="C24" s="15" t="n">
        <f aca="false">C12</f>
        <v>3</v>
      </c>
      <c r="D24" s="15" t="n">
        <f aca="false">IF(D12="◎",3,IF(D12="○",2,IF(D12="△",1,0)))</f>
        <v>3</v>
      </c>
      <c r="E24" s="15" t="n">
        <f aca="false">IF(E12="◎",3,IF(E12="○",2,IF(E12="△",1,0)))</f>
        <v>1</v>
      </c>
      <c r="F24" s="15" t="n">
        <f aca="false">IF(F12="◎",3,IF(F12="○",2,IF(F12="△",1,0)))</f>
        <v>2</v>
      </c>
      <c r="G24" s="15" t="n">
        <f aca="false">IF(G12="◎",3,IF(G12="○",2,IF(G12="△",1,0)))</f>
        <v>0</v>
      </c>
      <c r="H24" s="15" t="n">
        <f aca="false">IF(H12="◎",3,IF(H12="○",2,IF(H12="△",1,0)))</f>
        <v>2</v>
      </c>
    </row>
    <row r="25" customFormat="false" ht="15" hidden="false" customHeight="false" outlineLevel="0" collapsed="false">
      <c r="A25" s="13" t="str">
        <f aca="false">A13</f>
        <v>費用の抑えやすさ</v>
      </c>
      <c r="B25" s="13"/>
      <c r="C25" s="15" t="n">
        <f aca="false">C13</f>
        <v>2</v>
      </c>
      <c r="D25" s="15" t="n">
        <f aca="false">IF(D13="◎",3,IF(D13="○",2,IF(D13="△",1,0)))</f>
        <v>2</v>
      </c>
      <c r="E25" s="15" t="n">
        <f aca="false">IF(E13="◎",3,IF(E13="○",2,IF(E13="△",1,0)))</f>
        <v>3</v>
      </c>
      <c r="F25" s="15" t="n">
        <f aca="false">IF(F13="◎",3,IF(F13="○",2,IF(F13="△",1,0)))</f>
        <v>2</v>
      </c>
      <c r="G25" s="15" t="n">
        <f aca="false">IF(G13="◎",3,IF(G13="○",2,IF(G13="△",1,0)))</f>
        <v>3</v>
      </c>
      <c r="H25" s="15" t="n">
        <f aca="false">IF(H13="◎",3,IF(H13="○",2,IF(H13="△",1,0)))</f>
        <v>2</v>
      </c>
    </row>
    <row r="26" customFormat="false" ht="15" hidden="false" customHeight="false" outlineLevel="0" collapsed="false">
      <c r="A26" s="16" t="s">
        <v>59</v>
      </c>
      <c r="B26" s="17"/>
      <c r="C26" s="17"/>
      <c r="D26" s="18" t="n">
        <f aca="false">SUM(D17:D25)</f>
        <v>25</v>
      </c>
      <c r="E26" s="18" t="n">
        <f aca="false">SUM(E17:E25)</f>
        <v>21</v>
      </c>
      <c r="F26" s="18" t="n">
        <f aca="false">SUM(F17:F25)</f>
        <v>18</v>
      </c>
      <c r="G26" s="18" t="n">
        <f aca="false">SUM(G17:G25)</f>
        <v>14</v>
      </c>
      <c r="H26" s="18" t="n">
        <f aca="false">SUM(H17:H25)</f>
        <v>14</v>
      </c>
    </row>
    <row r="27" customFormat="false" ht="15" hidden="false" customHeight="false" outlineLevel="0" collapsed="false">
      <c r="A27" s="16" t="s">
        <v>60</v>
      </c>
      <c r="B27" s="17"/>
      <c r="C27" s="17"/>
      <c r="D27" s="18" t="n">
        <f aca="false">SUMPRODUCT($C$17:$C$25,D17:D25)</f>
        <v>63</v>
      </c>
      <c r="E27" s="18" t="n">
        <f aca="false">SUMPRODUCT($C$17:$C$25,E17:E25)</f>
        <v>48</v>
      </c>
      <c r="F27" s="18" t="n">
        <f aca="false">SUMPRODUCT($C$17:$C$25,F17:F25)</f>
        <v>46</v>
      </c>
      <c r="G27" s="18" t="n">
        <f aca="false">SUMPRODUCT($C$17:$C$25,G17:G25)</f>
        <v>29</v>
      </c>
      <c r="H27" s="18" t="n">
        <f aca="false">SUMPRODUCT($C$17:$C$25,H17:H25)</f>
        <v>35</v>
      </c>
    </row>
    <row r="28" customFormat="false" ht="29.85" hidden="false" customHeight="false" outlineLevel="0" collapsed="false">
      <c r="A28" s="16" t="s">
        <v>61</v>
      </c>
      <c r="B28" s="17"/>
      <c r="C28" s="19" t="n">
        <f aca="false">SUM(C17:C25)*3</f>
        <v>66</v>
      </c>
      <c r="D28" s="20" t="n">
        <f aca="false">IF($C$28=0,0,D27/$C$28)</f>
        <v>0.954545454545455</v>
      </c>
      <c r="E28" s="20" t="n">
        <f aca="false">IF($C$28=0,0,E27/$C$28)</f>
        <v>0.727272727272727</v>
      </c>
      <c r="F28" s="20" t="n">
        <f aca="false">IF($C$28=0,0,F27/$C$28)</f>
        <v>0.696969696969697</v>
      </c>
      <c r="G28" s="20" t="n">
        <f aca="false">IF($C$28=0,0,G27/$C$28)</f>
        <v>0.439393939393939</v>
      </c>
      <c r="H28" s="20" t="n">
        <f aca="false">IF($C$28=0,0,H27/$C$28)</f>
        <v>0.53030303030303</v>
      </c>
    </row>
    <row r="29" customFormat="false" ht="15" hidden="false" customHeight="false" outlineLevel="0" collapsed="false">
      <c r="A29" s="16" t="s">
        <v>62</v>
      </c>
      <c r="B29" s="17"/>
      <c r="C29" s="17"/>
      <c r="D29" s="21" t="n">
        <f aca="false">RANK(D27,$D$27:$H$27)</f>
        <v>1</v>
      </c>
      <c r="E29" s="21" t="n">
        <f aca="false">RANK(E27,$D$27:$H$27)</f>
        <v>2</v>
      </c>
      <c r="F29" s="21" t="n">
        <f aca="false">RANK(F27,$D$27:$H$27)</f>
        <v>3</v>
      </c>
      <c r="G29" s="21" t="n">
        <f aca="false">RANK(G27,$D$27:$H$27)</f>
        <v>5</v>
      </c>
      <c r="H29" s="21" t="n">
        <f aca="false">RANK(H27,$D$27:$H$27)</f>
        <v>4</v>
      </c>
    </row>
    <row r="31" customFormat="false" ht="15" hidden="false" customHeight="false" outlineLevel="0" collapsed="false">
      <c r="A31" s="2" t="s">
        <v>63</v>
      </c>
    </row>
  </sheetData>
  <dataValidations count="1">
    <dataValidation allowBlank="false" errorStyle="stop" operator="between" showDropDown="false" showErrorMessage="false" showInputMessage="false" sqref="D5:H13" type="list">
      <formula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4"/>
    <col collapsed="false" customWidth="true" hidden="false" outlineLevel="0" max="3" min="3" style="0" width="34"/>
    <col collapsed="false" customWidth="true" hidden="false" outlineLevel="0" max="4" min="4" style="0" width="32"/>
    <col collapsed="false" customWidth="true" hidden="false" outlineLevel="0" max="6" min="5" style="0" width="26"/>
    <col collapsed="false" customWidth="true" hidden="false" outlineLevel="0" max="7" min="7" style="0" width="28"/>
  </cols>
  <sheetData>
    <row r="1" customFormat="false" ht="17.35" hidden="false" customHeight="false" outlineLevel="0" collapsed="false">
      <c r="A1" s="5" t="s">
        <v>64</v>
      </c>
    </row>
    <row r="2" customFormat="false" ht="15" hidden="false" customHeight="false" outlineLevel="0" collapsed="false">
      <c r="A2" s="22" t="s">
        <v>65</v>
      </c>
    </row>
    <row r="4" customFormat="false" ht="31.5" hidden="false" customHeight="true" outlineLevel="0" collapsed="false">
      <c r="A4" s="6" t="s">
        <v>66</v>
      </c>
      <c r="B4" s="6" t="s">
        <v>67</v>
      </c>
      <c r="C4" s="7" t="s">
        <v>68</v>
      </c>
      <c r="D4" s="7" t="s">
        <v>69</v>
      </c>
      <c r="E4" s="7" t="s">
        <v>33</v>
      </c>
      <c r="F4" s="6" t="s">
        <v>70</v>
      </c>
      <c r="G4" s="7" t="s">
        <v>35</v>
      </c>
    </row>
    <row r="5" customFormat="false" ht="48" hidden="false" customHeight="true" outlineLevel="0" collapsed="false">
      <c r="A5" s="23" t="s">
        <v>71</v>
      </c>
      <c r="B5" s="12" t="s">
        <v>72</v>
      </c>
      <c r="C5" s="13" t="s">
        <v>73</v>
      </c>
      <c r="D5" s="13" t="s">
        <v>74</v>
      </c>
      <c r="E5" s="13" t="s">
        <v>75</v>
      </c>
      <c r="F5" s="9" t="s">
        <v>76</v>
      </c>
      <c r="G5" s="13" t="s">
        <v>77</v>
      </c>
    </row>
    <row r="6" customFormat="false" ht="48" hidden="false" customHeight="true" outlineLevel="0" collapsed="false">
      <c r="A6" s="8"/>
      <c r="B6" s="8" t="s">
        <v>78</v>
      </c>
      <c r="C6" s="13" t="s">
        <v>79</v>
      </c>
      <c r="D6" s="13" t="s">
        <v>80</v>
      </c>
      <c r="E6" s="9" t="s">
        <v>81</v>
      </c>
      <c r="F6" s="9" t="s">
        <v>82</v>
      </c>
      <c r="G6" s="13" t="s">
        <v>83</v>
      </c>
    </row>
    <row r="7" customFormat="false" ht="48" hidden="false" customHeight="true" outlineLevel="0" collapsed="false">
      <c r="A7" s="8"/>
      <c r="B7" s="8" t="s">
        <v>84</v>
      </c>
      <c r="C7" s="9" t="s">
        <v>85</v>
      </c>
      <c r="D7" s="13" t="s">
        <v>86</v>
      </c>
      <c r="E7" s="13" t="s">
        <v>87</v>
      </c>
      <c r="F7" s="13" t="s">
        <v>88</v>
      </c>
      <c r="G7" s="13" t="s">
        <v>89</v>
      </c>
    </row>
    <row r="8" customFormat="false" ht="48" hidden="false" customHeight="true" outlineLevel="0" collapsed="false">
      <c r="A8" s="8"/>
      <c r="B8" s="8" t="s">
        <v>90</v>
      </c>
      <c r="C8" s="13" t="s">
        <v>91</v>
      </c>
      <c r="D8" s="9" t="s">
        <v>92</v>
      </c>
      <c r="E8" s="13" t="s">
        <v>93</v>
      </c>
      <c r="F8" s="9" t="s">
        <v>94</v>
      </c>
      <c r="G8" s="13" t="s">
        <v>95</v>
      </c>
    </row>
    <row r="9" customFormat="false" ht="48" hidden="false" customHeight="true" outlineLevel="0" collapsed="false">
      <c r="A9" s="8"/>
      <c r="B9" s="12" t="s">
        <v>96</v>
      </c>
      <c r="C9" s="13" t="s">
        <v>97</v>
      </c>
      <c r="D9" s="9" t="s">
        <v>98</v>
      </c>
      <c r="E9" s="9" t="s">
        <v>99</v>
      </c>
      <c r="F9" s="9" t="s">
        <v>100</v>
      </c>
      <c r="G9" s="9" t="s">
        <v>101</v>
      </c>
    </row>
    <row r="10" customFormat="false" ht="48" hidden="false" customHeight="true" outlineLevel="0" collapsed="false">
      <c r="A10" s="16" t="s">
        <v>102</v>
      </c>
      <c r="B10" s="12" t="s">
        <v>103</v>
      </c>
      <c r="C10" s="9" t="s">
        <v>38</v>
      </c>
      <c r="D10" s="9" t="s">
        <v>38</v>
      </c>
      <c r="E10" s="9" t="s">
        <v>39</v>
      </c>
      <c r="F10" s="9" t="s">
        <v>38</v>
      </c>
      <c r="G10" s="13" t="s">
        <v>104</v>
      </c>
    </row>
    <row r="11" customFormat="false" ht="48" hidden="false" customHeight="true" outlineLevel="0" collapsed="false">
      <c r="A11" s="8"/>
      <c r="B11" s="12" t="s">
        <v>105</v>
      </c>
      <c r="C11" s="13" t="s">
        <v>106</v>
      </c>
      <c r="D11" s="9" t="s">
        <v>38</v>
      </c>
      <c r="E11" s="9" t="s">
        <v>39</v>
      </c>
      <c r="F11" s="9" t="s">
        <v>38</v>
      </c>
      <c r="G11" s="9" t="s">
        <v>40</v>
      </c>
    </row>
    <row r="12" customFormat="false" ht="48" hidden="false" customHeight="true" outlineLevel="0" collapsed="false">
      <c r="A12" s="8"/>
      <c r="B12" s="12" t="s">
        <v>107</v>
      </c>
      <c r="C12" s="9" t="s">
        <v>108</v>
      </c>
      <c r="D12" s="13" t="s">
        <v>109</v>
      </c>
      <c r="E12" s="13" t="s">
        <v>110</v>
      </c>
      <c r="F12" s="9" t="s">
        <v>111</v>
      </c>
      <c r="G12" s="13" t="s">
        <v>112</v>
      </c>
    </row>
    <row r="13" customFormat="false" ht="48" hidden="false" customHeight="true" outlineLevel="0" collapsed="false">
      <c r="A13" s="8"/>
      <c r="B13" s="12" t="s">
        <v>43</v>
      </c>
      <c r="C13" s="13" t="s">
        <v>113</v>
      </c>
      <c r="D13" s="9" t="s">
        <v>38</v>
      </c>
      <c r="E13" s="9" t="s">
        <v>39</v>
      </c>
      <c r="F13" s="9" t="s">
        <v>39</v>
      </c>
      <c r="G13" s="9" t="s">
        <v>114</v>
      </c>
    </row>
    <row r="14" customFormat="false" ht="48" hidden="false" customHeight="true" outlineLevel="0" collapsed="false">
      <c r="A14" s="8"/>
      <c r="B14" s="12" t="s">
        <v>115</v>
      </c>
      <c r="C14" s="13" t="s">
        <v>116</v>
      </c>
      <c r="D14" s="13" t="s">
        <v>117</v>
      </c>
      <c r="E14" s="13" t="s">
        <v>118</v>
      </c>
      <c r="F14" s="13" t="s">
        <v>119</v>
      </c>
      <c r="G14" s="9" t="s">
        <v>120</v>
      </c>
    </row>
    <row r="15" customFormat="false" ht="48" hidden="false" customHeight="true" outlineLevel="0" collapsed="false">
      <c r="A15" s="16" t="s">
        <v>121</v>
      </c>
      <c r="B15" s="12" t="s">
        <v>122</v>
      </c>
      <c r="C15" s="13" t="s">
        <v>123</v>
      </c>
      <c r="D15" s="9" t="s">
        <v>124</v>
      </c>
      <c r="E15" s="13" t="s">
        <v>125</v>
      </c>
      <c r="F15" s="9" t="s">
        <v>126</v>
      </c>
      <c r="G15" s="13" t="s">
        <v>125</v>
      </c>
    </row>
    <row r="16" customFormat="false" ht="48" hidden="false" customHeight="true" outlineLevel="0" collapsed="false">
      <c r="A16" s="8"/>
      <c r="B16" s="12" t="s">
        <v>127</v>
      </c>
      <c r="C16" s="13" t="s">
        <v>128</v>
      </c>
      <c r="D16" s="9" t="s">
        <v>129</v>
      </c>
      <c r="E16" s="13" t="s">
        <v>130</v>
      </c>
      <c r="F16" s="9" t="s">
        <v>131</v>
      </c>
      <c r="G16" s="13" t="s">
        <v>132</v>
      </c>
    </row>
    <row r="17" customFormat="false" ht="48" hidden="false" customHeight="true" outlineLevel="0" collapsed="false">
      <c r="A17" s="8"/>
      <c r="B17" s="12" t="s">
        <v>133</v>
      </c>
      <c r="C17" s="13" t="s">
        <v>134</v>
      </c>
      <c r="D17" s="9" t="s">
        <v>135</v>
      </c>
      <c r="E17" s="13" t="s">
        <v>132</v>
      </c>
      <c r="F17" s="9" t="s">
        <v>45</v>
      </c>
      <c r="G17" s="13" t="s">
        <v>132</v>
      </c>
    </row>
    <row r="18" customFormat="false" ht="48" hidden="false" customHeight="true" outlineLevel="0" collapsed="false">
      <c r="A18" s="8"/>
      <c r="B18" s="12" t="s">
        <v>136</v>
      </c>
      <c r="C18" s="13" t="s">
        <v>137</v>
      </c>
      <c r="D18" s="9" t="s">
        <v>138</v>
      </c>
      <c r="E18" s="13" t="s">
        <v>139</v>
      </c>
      <c r="F18" s="13" t="s">
        <v>140</v>
      </c>
      <c r="G18" s="13" t="s">
        <v>141</v>
      </c>
    </row>
    <row r="19" customFormat="false" ht="48" hidden="false" customHeight="true" outlineLevel="0" collapsed="false">
      <c r="A19" s="8"/>
      <c r="B19" s="12" t="s">
        <v>142</v>
      </c>
      <c r="C19" s="13" t="s">
        <v>143</v>
      </c>
      <c r="D19" s="13" t="s">
        <v>144</v>
      </c>
      <c r="E19" s="9" t="s">
        <v>39</v>
      </c>
      <c r="F19" s="9" t="s">
        <v>45</v>
      </c>
      <c r="G19" s="9" t="s">
        <v>39</v>
      </c>
    </row>
    <row r="20" customFormat="false" ht="48" hidden="false" customHeight="true" outlineLevel="0" collapsed="false">
      <c r="A20" s="8"/>
      <c r="B20" s="12" t="s">
        <v>145</v>
      </c>
      <c r="C20" s="13" t="s">
        <v>146</v>
      </c>
      <c r="D20" s="9" t="s">
        <v>147</v>
      </c>
      <c r="E20" s="13" t="s">
        <v>132</v>
      </c>
      <c r="F20" s="9" t="s">
        <v>45</v>
      </c>
      <c r="G20" s="13" t="s">
        <v>132</v>
      </c>
    </row>
    <row r="21" customFormat="false" ht="48" hidden="false" customHeight="true" outlineLevel="0" collapsed="false">
      <c r="A21" s="16" t="s">
        <v>148</v>
      </c>
      <c r="B21" s="8" t="s">
        <v>149</v>
      </c>
      <c r="C21" s="13" t="s">
        <v>150</v>
      </c>
      <c r="D21" s="13" t="s">
        <v>151</v>
      </c>
      <c r="E21" s="9" t="s">
        <v>152</v>
      </c>
      <c r="F21" s="13" t="s">
        <v>153</v>
      </c>
      <c r="G21" s="9" t="s">
        <v>101</v>
      </c>
    </row>
    <row r="22" customFormat="false" ht="48" hidden="false" customHeight="true" outlineLevel="0" collapsed="false">
      <c r="A22" s="8"/>
      <c r="B22" s="12" t="s">
        <v>154</v>
      </c>
      <c r="C22" s="13" t="s">
        <v>155</v>
      </c>
      <c r="D22" s="13" t="s">
        <v>156</v>
      </c>
      <c r="E22" s="13" t="s">
        <v>157</v>
      </c>
      <c r="F22" s="13" t="s">
        <v>158</v>
      </c>
      <c r="G22" s="13" t="s">
        <v>159</v>
      </c>
    </row>
    <row r="23" customFormat="false" ht="48" hidden="false" customHeight="true" outlineLevel="0" collapsed="false">
      <c r="A23" s="8"/>
      <c r="B23" s="12" t="s">
        <v>160</v>
      </c>
      <c r="C23" s="9" t="s">
        <v>161</v>
      </c>
      <c r="D23" s="9" t="s">
        <v>162</v>
      </c>
      <c r="E23" s="13" t="s">
        <v>163</v>
      </c>
      <c r="F23" s="13" t="s">
        <v>164</v>
      </c>
      <c r="G23" s="13" t="s">
        <v>165</v>
      </c>
    </row>
    <row r="24" customFormat="false" ht="48" hidden="false" customHeight="true" outlineLevel="0" collapsed="false">
      <c r="A24" s="16" t="s">
        <v>166</v>
      </c>
      <c r="B24" s="12" t="s">
        <v>167</v>
      </c>
      <c r="C24" s="13" t="s">
        <v>168</v>
      </c>
      <c r="D24" s="9" t="s">
        <v>169</v>
      </c>
      <c r="E24" s="13" t="s">
        <v>170</v>
      </c>
      <c r="F24" s="13" t="s">
        <v>171</v>
      </c>
      <c r="G24" s="13" t="s">
        <v>172</v>
      </c>
    </row>
    <row r="25" customFormat="false" ht="48" hidden="false" customHeight="true" outlineLevel="0" collapsed="false">
      <c r="A25" s="8"/>
      <c r="B25" s="12" t="s">
        <v>173</v>
      </c>
      <c r="C25" s="9" t="s">
        <v>38</v>
      </c>
      <c r="D25" s="13" t="s">
        <v>174</v>
      </c>
      <c r="E25" s="9" t="s">
        <v>39</v>
      </c>
      <c r="F25" s="9" t="s">
        <v>45</v>
      </c>
      <c r="G25" s="13" t="s">
        <v>175</v>
      </c>
    </row>
    <row r="26" customFormat="false" ht="48" hidden="false" customHeight="true" outlineLevel="0" collapsed="false">
      <c r="A26" s="16" t="s">
        <v>176</v>
      </c>
      <c r="B26" s="12" t="s">
        <v>177</v>
      </c>
      <c r="C26" s="13" t="s">
        <v>178</v>
      </c>
      <c r="D26" s="13" t="s">
        <v>179</v>
      </c>
      <c r="E26" s="13" t="s">
        <v>178</v>
      </c>
      <c r="F26" s="13" t="s">
        <v>180</v>
      </c>
      <c r="G26" s="13" t="s">
        <v>181</v>
      </c>
    </row>
    <row r="27" customFormat="false" ht="48" hidden="false" customHeight="true" outlineLevel="0" collapsed="false">
      <c r="A27" s="8"/>
      <c r="B27" s="8" t="s">
        <v>182</v>
      </c>
      <c r="C27" s="9" t="s">
        <v>183</v>
      </c>
      <c r="D27" s="13" t="s">
        <v>184</v>
      </c>
      <c r="E27" s="9" t="s">
        <v>185</v>
      </c>
      <c r="F27" s="13" t="s">
        <v>180</v>
      </c>
      <c r="G27" s="13" t="s">
        <v>184</v>
      </c>
    </row>
    <row r="28" customFormat="false" ht="48" hidden="false" customHeight="true" outlineLevel="0" collapsed="false">
      <c r="A28" s="8"/>
      <c r="B28" s="12" t="s">
        <v>186</v>
      </c>
      <c r="C28" s="13" t="s">
        <v>178</v>
      </c>
      <c r="D28" s="13" t="s">
        <v>187</v>
      </c>
      <c r="E28" s="9" t="s">
        <v>39</v>
      </c>
      <c r="F28" s="13" t="s">
        <v>188</v>
      </c>
      <c r="G28" s="9" t="s">
        <v>39</v>
      </c>
    </row>
    <row r="29" customFormat="false" ht="48" hidden="false" customHeight="true" outlineLevel="0" collapsed="false">
      <c r="A29" s="16" t="s">
        <v>189</v>
      </c>
      <c r="B29" s="12" t="s">
        <v>190</v>
      </c>
      <c r="C29" s="9" t="s">
        <v>191</v>
      </c>
      <c r="D29" s="13" t="s">
        <v>192</v>
      </c>
      <c r="E29" s="13" t="s">
        <v>193</v>
      </c>
      <c r="F29" s="13" t="s">
        <v>193</v>
      </c>
      <c r="G29" s="13" t="s">
        <v>193</v>
      </c>
    </row>
    <row r="30" customFormat="false" ht="48" hidden="false" customHeight="true" outlineLevel="0" collapsed="false">
      <c r="A30" s="8"/>
      <c r="B30" s="12" t="s">
        <v>194</v>
      </c>
      <c r="C30" s="9" t="s">
        <v>195</v>
      </c>
      <c r="D30" s="13" t="s">
        <v>196</v>
      </c>
      <c r="E30" s="9" t="s">
        <v>195</v>
      </c>
      <c r="F30" s="9" t="s">
        <v>197</v>
      </c>
      <c r="G30" s="9" t="s">
        <v>195</v>
      </c>
    </row>
    <row r="31" customFormat="false" ht="48" hidden="false" customHeight="true" outlineLevel="0" collapsed="false">
      <c r="A31" s="16" t="s">
        <v>198</v>
      </c>
      <c r="B31" s="12" t="s">
        <v>199</v>
      </c>
      <c r="C31" s="9" t="s">
        <v>200</v>
      </c>
      <c r="D31" s="9" t="s">
        <v>201</v>
      </c>
      <c r="E31" s="9" t="s">
        <v>202</v>
      </c>
      <c r="F31" s="9" t="s">
        <v>203</v>
      </c>
      <c r="G31" s="9" t="s">
        <v>204</v>
      </c>
    </row>
    <row r="32" customFormat="false" ht="48" hidden="false" customHeight="true" outlineLevel="0" collapsed="false">
      <c r="A32" s="8"/>
      <c r="B32" s="12" t="s">
        <v>205</v>
      </c>
      <c r="C32" s="13" t="s">
        <v>206</v>
      </c>
      <c r="D32" s="9" t="s">
        <v>207</v>
      </c>
      <c r="E32" s="13" t="s">
        <v>208</v>
      </c>
      <c r="F32" s="9" t="s">
        <v>209</v>
      </c>
      <c r="G32" s="9" t="s">
        <v>210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40"/>
    <col collapsed="false" customWidth="true" hidden="false" outlineLevel="0" max="3" min="3" style="0" width="52"/>
    <col collapsed="false" customWidth="true" hidden="false" outlineLevel="0" max="4" min="4" style="0" width="26"/>
  </cols>
  <sheetData>
    <row r="1" customFormat="false" ht="17.35" hidden="false" customHeight="false" outlineLevel="0" collapsed="false">
      <c r="A1" s="5" t="s">
        <v>211</v>
      </c>
    </row>
    <row r="4" customFormat="false" ht="15" hidden="false" customHeight="false" outlineLevel="0" collapsed="false">
      <c r="A4" s="6" t="s">
        <v>212</v>
      </c>
      <c r="B4" s="6" t="s">
        <v>213</v>
      </c>
      <c r="C4" s="6" t="s">
        <v>214</v>
      </c>
      <c r="D4" s="6" t="s">
        <v>215</v>
      </c>
    </row>
    <row r="5" customFormat="false" ht="42" hidden="false" customHeight="true" outlineLevel="0" collapsed="false">
      <c r="A5" s="9" t="s">
        <v>216</v>
      </c>
      <c r="B5" s="8" t="s">
        <v>68</v>
      </c>
      <c r="C5" s="13" t="s">
        <v>217</v>
      </c>
      <c r="D5" s="9" t="s">
        <v>33</v>
      </c>
    </row>
    <row r="6" customFormat="false" ht="42" hidden="false" customHeight="true" outlineLevel="0" collapsed="false">
      <c r="A6" s="9" t="s">
        <v>218</v>
      </c>
      <c r="B6" s="8" t="s">
        <v>219</v>
      </c>
      <c r="C6" s="9" t="s">
        <v>220</v>
      </c>
      <c r="D6" s="13" t="s">
        <v>221</v>
      </c>
    </row>
    <row r="7" customFormat="false" ht="42" hidden="false" customHeight="true" outlineLevel="0" collapsed="false">
      <c r="A7" s="13" t="s">
        <v>222</v>
      </c>
      <c r="B7" s="8" t="s">
        <v>68</v>
      </c>
      <c r="C7" s="13" t="s">
        <v>223</v>
      </c>
      <c r="D7" s="9" t="s">
        <v>33</v>
      </c>
    </row>
    <row r="8" customFormat="false" ht="42" hidden="false" customHeight="true" outlineLevel="0" collapsed="false">
      <c r="A8" s="13" t="s">
        <v>224</v>
      </c>
      <c r="B8" s="8" t="s">
        <v>225</v>
      </c>
      <c r="C8" s="13" t="s">
        <v>226</v>
      </c>
      <c r="D8" s="9" t="s">
        <v>227</v>
      </c>
    </row>
    <row r="9" customFormat="false" ht="42" hidden="false" customHeight="true" outlineLevel="0" collapsed="false">
      <c r="A9" s="13" t="s">
        <v>228</v>
      </c>
      <c r="B9" s="8" t="s">
        <v>33</v>
      </c>
      <c r="C9" s="9" t="s">
        <v>229</v>
      </c>
      <c r="D9" s="9" t="s">
        <v>230</v>
      </c>
    </row>
    <row r="10" customFormat="false" ht="42" hidden="false" customHeight="true" outlineLevel="0" collapsed="false">
      <c r="A10" s="13" t="s">
        <v>231</v>
      </c>
      <c r="B10" s="12" t="s">
        <v>232</v>
      </c>
      <c r="C10" s="13" t="s">
        <v>233</v>
      </c>
      <c r="D10" s="9" t="s">
        <v>234</v>
      </c>
    </row>
    <row r="11" customFormat="false" ht="42" hidden="false" customHeight="true" outlineLevel="0" collapsed="false">
      <c r="A11" s="13" t="s">
        <v>235</v>
      </c>
      <c r="B11" s="8" t="s">
        <v>35</v>
      </c>
      <c r="C11" s="13" t="s">
        <v>236</v>
      </c>
      <c r="D11" s="9" t="s">
        <v>234</v>
      </c>
    </row>
    <row r="14" customFormat="false" ht="15" hidden="false" customHeight="false" outlineLevel="0" collapsed="false">
      <c r="A14" s="24" t="s">
        <v>237</v>
      </c>
    </row>
    <row r="15" customFormat="false" ht="15" hidden="false" customHeight="false" outlineLevel="0" collapsed="false">
      <c r="A15" s="6" t="s">
        <v>238</v>
      </c>
      <c r="B15" s="6" t="s">
        <v>239</v>
      </c>
      <c r="C15" s="6" t="s">
        <v>240</v>
      </c>
      <c r="D15" s="6"/>
    </row>
    <row r="16" customFormat="false" ht="29.85" hidden="false" customHeight="false" outlineLevel="0" collapsed="false">
      <c r="A16" s="25" t="n">
        <v>1</v>
      </c>
      <c r="B16" s="8" t="s">
        <v>68</v>
      </c>
      <c r="C16" s="13" t="s">
        <v>241</v>
      </c>
      <c r="D16" s="13"/>
    </row>
    <row r="17" customFormat="false" ht="15" hidden="false" customHeight="false" outlineLevel="0" collapsed="false">
      <c r="A17" s="25" t="n">
        <v>2</v>
      </c>
      <c r="B17" s="8" t="s">
        <v>242</v>
      </c>
      <c r="C17" s="13" t="s">
        <v>243</v>
      </c>
      <c r="D17" s="13"/>
    </row>
    <row r="18" customFormat="false" ht="15" hidden="false" customHeight="false" outlineLevel="0" collapsed="false">
      <c r="A18" s="25" t="n">
        <v>3</v>
      </c>
      <c r="B18" s="8" t="s">
        <v>33</v>
      </c>
      <c r="C18" s="13" t="s">
        <v>244</v>
      </c>
      <c r="D18" s="13"/>
    </row>
    <row r="19" customFormat="false" ht="15" hidden="false" customHeight="false" outlineLevel="0" collapsed="false">
      <c r="A19" s="25" t="n">
        <v>4</v>
      </c>
      <c r="B19" s="8" t="s">
        <v>35</v>
      </c>
      <c r="C19" s="13" t="s">
        <v>245</v>
      </c>
      <c r="D19" s="13"/>
    </row>
    <row r="20" customFormat="false" ht="15" hidden="false" customHeight="false" outlineLevel="0" collapsed="false">
      <c r="A20" s="25" t="n">
        <v>5</v>
      </c>
      <c r="B20" s="12" t="s">
        <v>246</v>
      </c>
      <c r="C20" s="13" t="s">
        <v>247</v>
      </c>
      <c r="D20" s="1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40"/>
    <col collapsed="false" customWidth="true" hidden="false" outlineLevel="0" max="5" min="4" style="0" width="38"/>
    <col collapsed="false" customWidth="true" hidden="false" outlineLevel="0" max="6" min="6" style="0" width="10"/>
  </cols>
  <sheetData>
    <row r="1" customFormat="false" ht="17.35" hidden="false" customHeight="false" outlineLevel="0" collapsed="false">
      <c r="A1" s="5" t="s">
        <v>248</v>
      </c>
    </row>
    <row r="2" customFormat="false" ht="15" hidden="false" customHeight="false" outlineLevel="0" collapsed="false">
      <c r="A2" s="2" t="s">
        <v>249</v>
      </c>
    </row>
    <row r="4" customFormat="false" ht="15" hidden="false" customHeight="false" outlineLevel="0" collapsed="false">
      <c r="A4" s="7" t="s">
        <v>250</v>
      </c>
      <c r="B4" s="6" t="s">
        <v>251</v>
      </c>
      <c r="C4" s="6" t="s">
        <v>252</v>
      </c>
      <c r="D4" s="6" t="s">
        <v>253</v>
      </c>
      <c r="E4" s="6" t="s">
        <v>254</v>
      </c>
      <c r="F4" s="6" t="s">
        <v>255</v>
      </c>
    </row>
    <row r="5" customFormat="false" ht="39.75" hidden="false" customHeight="true" outlineLevel="0" collapsed="false">
      <c r="A5" s="15" t="n">
        <v>1</v>
      </c>
      <c r="B5" s="8" t="s">
        <v>256</v>
      </c>
      <c r="C5" s="13" t="s">
        <v>257</v>
      </c>
      <c r="D5" s="9" t="s">
        <v>258</v>
      </c>
      <c r="E5" s="13" t="s">
        <v>259</v>
      </c>
      <c r="F5" s="26"/>
    </row>
    <row r="6" customFormat="false" ht="39.75" hidden="false" customHeight="true" outlineLevel="0" collapsed="false">
      <c r="A6" s="15" t="n">
        <v>2</v>
      </c>
      <c r="B6" s="12" t="s">
        <v>260</v>
      </c>
      <c r="C6" s="13" t="s">
        <v>261</v>
      </c>
      <c r="D6" s="13" t="s">
        <v>262</v>
      </c>
      <c r="E6" s="9" t="s">
        <v>263</v>
      </c>
      <c r="F6" s="26"/>
    </row>
    <row r="7" customFormat="false" ht="39.75" hidden="false" customHeight="true" outlineLevel="0" collapsed="false">
      <c r="A7" s="15" t="n">
        <v>3</v>
      </c>
      <c r="B7" s="8" t="s">
        <v>264</v>
      </c>
      <c r="C7" s="9" t="s">
        <v>265</v>
      </c>
      <c r="D7" s="13" t="s">
        <v>266</v>
      </c>
      <c r="E7" s="13" t="s">
        <v>267</v>
      </c>
      <c r="F7" s="26"/>
    </row>
    <row r="8" customFormat="false" ht="39.75" hidden="false" customHeight="true" outlineLevel="0" collapsed="false">
      <c r="A8" s="15" t="n">
        <v>4</v>
      </c>
      <c r="B8" s="12" t="s">
        <v>268</v>
      </c>
      <c r="C8" s="9" t="s">
        <v>269</v>
      </c>
      <c r="D8" s="13" t="s">
        <v>270</v>
      </c>
      <c r="E8" s="9" t="s">
        <v>271</v>
      </c>
      <c r="F8" s="26"/>
    </row>
    <row r="9" customFormat="false" ht="39.75" hidden="false" customHeight="true" outlineLevel="0" collapsed="false">
      <c r="A9" s="15" t="n">
        <v>5</v>
      </c>
      <c r="B9" s="12" t="s">
        <v>272</v>
      </c>
      <c r="C9" s="9" t="s">
        <v>273</v>
      </c>
      <c r="D9" s="13" t="s">
        <v>274</v>
      </c>
      <c r="E9" s="9" t="s">
        <v>275</v>
      </c>
      <c r="F9" s="26"/>
    </row>
    <row r="10" customFormat="false" ht="39.75" hidden="false" customHeight="true" outlineLevel="0" collapsed="false">
      <c r="A10" s="15" t="n">
        <v>6</v>
      </c>
      <c r="B10" s="12" t="s">
        <v>276</v>
      </c>
      <c r="C10" s="13" t="s">
        <v>277</v>
      </c>
      <c r="D10" s="13" t="s">
        <v>278</v>
      </c>
      <c r="E10" s="13" t="s">
        <v>279</v>
      </c>
      <c r="F10" s="26"/>
    </row>
    <row r="11" customFormat="false" ht="39.75" hidden="false" customHeight="true" outlineLevel="0" collapsed="false">
      <c r="A11" s="15" t="n">
        <v>7</v>
      </c>
      <c r="B11" s="12" t="s">
        <v>280</v>
      </c>
      <c r="C11" s="13" t="s">
        <v>281</v>
      </c>
      <c r="D11" s="13" t="s">
        <v>282</v>
      </c>
      <c r="E11" s="9" t="s">
        <v>283</v>
      </c>
      <c r="F11" s="26"/>
    </row>
    <row r="12" customFormat="false" ht="39.75" hidden="false" customHeight="true" outlineLevel="0" collapsed="false">
      <c r="A12" s="15" t="n">
        <v>8</v>
      </c>
      <c r="B12" s="12" t="s">
        <v>284</v>
      </c>
      <c r="C12" s="13" t="s">
        <v>285</v>
      </c>
      <c r="D12" s="13" t="s">
        <v>286</v>
      </c>
      <c r="E12" s="13" t="s">
        <v>287</v>
      </c>
      <c r="F12" s="26"/>
    </row>
    <row r="13" customFormat="false" ht="39.75" hidden="false" customHeight="true" outlineLevel="0" collapsed="false">
      <c r="A13" s="15" t="n">
        <v>9</v>
      </c>
      <c r="B13" s="12" t="s">
        <v>288</v>
      </c>
      <c r="C13" s="13" t="s">
        <v>289</v>
      </c>
      <c r="D13" s="9" t="s">
        <v>161</v>
      </c>
      <c r="E13" s="9" t="s">
        <v>290</v>
      </c>
      <c r="F13" s="26"/>
    </row>
    <row r="14" customFormat="false" ht="39.75" hidden="false" customHeight="true" outlineLevel="0" collapsed="false">
      <c r="A14" s="15" t="n">
        <v>10</v>
      </c>
      <c r="B14" s="12" t="s">
        <v>291</v>
      </c>
      <c r="C14" s="13" t="s">
        <v>292</v>
      </c>
      <c r="D14" s="13" t="s">
        <v>293</v>
      </c>
      <c r="E14" s="13" t="s">
        <v>259</v>
      </c>
      <c r="F14" s="26"/>
    </row>
  </sheetData>
  <dataValidations count="1">
    <dataValidation allowBlank="false" errorStyle="stop" operator="between" showDropDown="false" showErrorMessage="false" showInputMessage="false" sqref="F5:F14" type="list">
      <formula1>"済,未,対象外"</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4"/>
    <col collapsed="false" customWidth="true" hidden="false" outlineLevel="0" max="3" min="3" style="0" width="70"/>
    <col collapsed="false" customWidth="true" hidden="false" outlineLevel="0" max="4" min="4" style="0" width="10"/>
  </cols>
  <sheetData>
    <row r="1" customFormat="false" ht="17.35" hidden="false" customHeight="false" outlineLevel="0" collapsed="false">
      <c r="A1" s="5" t="s">
        <v>294</v>
      </c>
    </row>
    <row r="2" customFormat="false" ht="15" hidden="false" customHeight="false" outlineLevel="0" collapsed="false">
      <c r="A2" s="2" t="s">
        <v>295</v>
      </c>
    </row>
    <row r="4" customFormat="false" ht="15" hidden="false" customHeight="false" outlineLevel="0" collapsed="false">
      <c r="A4" s="7" t="s">
        <v>250</v>
      </c>
      <c r="B4" s="6" t="s">
        <v>67</v>
      </c>
      <c r="C4" s="6" t="s">
        <v>29</v>
      </c>
      <c r="D4" s="6" t="s">
        <v>255</v>
      </c>
    </row>
    <row r="5" customFormat="false" ht="30" hidden="false" customHeight="true" outlineLevel="0" collapsed="false">
      <c r="A5" s="15" t="n">
        <v>1</v>
      </c>
      <c r="B5" s="12" t="s">
        <v>296</v>
      </c>
      <c r="C5" s="13" t="s">
        <v>297</v>
      </c>
      <c r="D5" s="26"/>
    </row>
    <row r="6" customFormat="false" ht="30" hidden="false" customHeight="true" outlineLevel="0" collapsed="false">
      <c r="A6" s="15" t="n">
        <v>2</v>
      </c>
      <c r="B6" s="12" t="s">
        <v>298</v>
      </c>
      <c r="C6" s="13" t="s">
        <v>299</v>
      </c>
      <c r="D6" s="26"/>
    </row>
    <row r="7" customFormat="false" ht="30" hidden="false" customHeight="true" outlineLevel="0" collapsed="false">
      <c r="A7" s="15" t="n">
        <v>3</v>
      </c>
      <c r="B7" s="12" t="s">
        <v>300</v>
      </c>
      <c r="C7" s="13" t="s">
        <v>301</v>
      </c>
      <c r="D7" s="26"/>
    </row>
    <row r="8" customFormat="false" ht="30" hidden="false" customHeight="true" outlineLevel="0" collapsed="false">
      <c r="A8" s="15" t="n">
        <v>4</v>
      </c>
      <c r="B8" s="12" t="s">
        <v>302</v>
      </c>
      <c r="C8" s="13" t="s">
        <v>303</v>
      </c>
      <c r="D8" s="26"/>
    </row>
    <row r="9" customFormat="false" ht="30" hidden="false" customHeight="true" outlineLevel="0" collapsed="false">
      <c r="A9" s="15" t="n">
        <v>5</v>
      </c>
      <c r="B9" s="12" t="s">
        <v>304</v>
      </c>
      <c r="C9" s="13" t="s">
        <v>305</v>
      </c>
      <c r="D9" s="26"/>
    </row>
    <row r="10" customFormat="false" ht="30" hidden="false" customHeight="true" outlineLevel="0" collapsed="false">
      <c r="A10" s="15" t="n">
        <v>6</v>
      </c>
      <c r="B10" s="12" t="s">
        <v>306</v>
      </c>
      <c r="C10" s="13" t="s">
        <v>307</v>
      </c>
      <c r="D10" s="26"/>
    </row>
    <row r="11" customFormat="false" ht="30" hidden="false" customHeight="true" outlineLevel="0" collapsed="false">
      <c r="A11" s="15" t="n">
        <v>7</v>
      </c>
      <c r="B11" s="12" t="s">
        <v>308</v>
      </c>
      <c r="C11" s="13" t="s">
        <v>309</v>
      </c>
      <c r="D11" s="26"/>
    </row>
    <row r="12" customFormat="false" ht="30" hidden="false" customHeight="true" outlineLevel="0" collapsed="false">
      <c r="A12" s="15" t="n">
        <v>8</v>
      </c>
      <c r="B12" s="12" t="s">
        <v>310</v>
      </c>
      <c r="C12" s="13" t="s">
        <v>311</v>
      </c>
      <c r="D12" s="26"/>
    </row>
  </sheetData>
  <dataValidations count="1">
    <dataValidation allowBlank="false" errorStyle="stop" operator="between" showDropDown="false" showErrorMessage="false" showInputMessage="false" sqref="D5:D12" type="list">
      <formula1>"済,未,対象外"</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0"/>
  </cols>
  <sheetData>
    <row r="1" customFormat="false" ht="17.35" hidden="false" customHeight="false" outlineLevel="0" collapsed="false">
      <c r="A1" s="5" t="s">
        <v>312</v>
      </c>
    </row>
    <row r="3" customFormat="false" ht="15" hidden="false" customHeight="false" outlineLevel="0" collapsed="false">
      <c r="A3" s="6" t="s">
        <v>313</v>
      </c>
      <c r="B3" s="6" t="s">
        <v>314</v>
      </c>
    </row>
    <row r="4" customFormat="false" ht="15" hidden="false" customHeight="false" outlineLevel="0" collapsed="false">
      <c r="A4" s="8" t="s">
        <v>78</v>
      </c>
      <c r="B4" s="9" t="s">
        <v>315</v>
      </c>
    </row>
    <row r="5" customFormat="false" ht="15" hidden="false" customHeight="false" outlineLevel="0" collapsed="false">
      <c r="A5" s="8" t="s">
        <v>84</v>
      </c>
      <c r="B5" s="9" t="s">
        <v>316</v>
      </c>
    </row>
    <row r="6" customFormat="false" ht="15" hidden="false" customHeight="false" outlineLevel="0" collapsed="false">
      <c r="A6" s="8" t="s">
        <v>317</v>
      </c>
      <c r="B6" s="9" t="s">
        <v>318</v>
      </c>
    </row>
    <row r="7" customFormat="false" ht="15" hidden="false" customHeight="false" outlineLevel="0" collapsed="false">
      <c r="A7" s="8" t="s">
        <v>319</v>
      </c>
      <c r="B7" s="9" t="s">
        <v>320</v>
      </c>
    </row>
    <row r="8" customFormat="false" ht="15" hidden="false" customHeight="false" outlineLevel="0" collapsed="false">
      <c r="A8" s="8" t="s">
        <v>321</v>
      </c>
      <c r="B8" s="13" t="s">
        <v>322</v>
      </c>
    </row>
    <row r="9" customFormat="false" ht="15" hidden="false" customHeight="false" outlineLevel="0" collapsed="false">
      <c r="A9" s="12" t="s">
        <v>323</v>
      </c>
      <c r="B9" s="13" t="s">
        <v>324</v>
      </c>
    </row>
    <row r="10" customFormat="false" ht="15" hidden="false" customHeight="false" outlineLevel="0" collapsed="false">
      <c r="A10" s="8" t="s">
        <v>325</v>
      </c>
      <c r="B10" s="13" t="s">
        <v>326</v>
      </c>
    </row>
    <row r="11" customFormat="false" ht="15" hidden="false" customHeight="false" outlineLevel="0" collapsed="false">
      <c r="A11" s="12" t="s">
        <v>327</v>
      </c>
      <c r="B11" s="13" t="s">
        <v>328</v>
      </c>
    </row>
    <row r="12" customFormat="false" ht="15" hidden="false" customHeight="false" outlineLevel="0" collapsed="false">
      <c r="A12" s="12" t="s">
        <v>329</v>
      </c>
      <c r="B12" s="13" t="s">
        <v>330</v>
      </c>
    </row>
    <row r="13" customFormat="false" ht="15" hidden="false" customHeight="false" outlineLevel="0" collapsed="false">
      <c r="A13" s="8" t="s">
        <v>331</v>
      </c>
      <c r="B13" s="9" t="s">
        <v>332</v>
      </c>
    </row>
    <row r="14" customFormat="false" ht="15" hidden="false" customHeight="false" outlineLevel="0" collapsed="false">
      <c r="A14" s="8" t="s">
        <v>333</v>
      </c>
      <c r="B14" s="13" t="s">
        <v>334</v>
      </c>
    </row>
    <row r="15" customFormat="false" ht="15" hidden="false" customHeight="false" outlineLevel="0" collapsed="false">
      <c r="A15" s="8" t="s">
        <v>99</v>
      </c>
      <c r="B15" s="13" t="s">
        <v>335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56"/>
    <col collapsed="false" customWidth="true" hidden="false" outlineLevel="0" max="3" min="3" style="0" width="80"/>
  </cols>
  <sheetData>
    <row r="1" customFormat="false" ht="21.6" hidden="false" customHeight="false" outlineLevel="0" collapsed="false">
      <c r="A1" s="5" t="s">
        <v>336</v>
      </c>
    </row>
    <row r="3" customFormat="false" ht="15" hidden="false" customHeight="false" outlineLevel="0" collapsed="false">
      <c r="A3" s="6" t="s">
        <v>67</v>
      </c>
      <c r="B3" s="6" t="s">
        <v>29</v>
      </c>
      <c r="C3" s="7" t="s">
        <v>337</v>
      </c>
    </row>
    <row r="4" customFormat="false" ht="29.85" hidden="false" customHeight="false" outlineLevel="0" collapsed="false">
      <c r="A4" s="8" t="s">
        <v>338</v>
      </c>
      <c r="B4" s="9" t="s">
        <v>339</v>
      </c>
      <c r="C4" s="9" t="s">
        <v>340</v>
      </c>
    </row>
    <row r="5" customFormat="false" ht="15" hidden="false" customHeight="false" outlineLevel="0" collapsed="false">
      <c r="A5" s="8" t="s">
        <v>341</v>
      </c>
      <c r="B5" s="13" t="s">
        <v>342</v>
      </c>
      <c r="C5" s="9" t="s">
        <v>343</v>
      </c>
    </row>
    <row r="6" customFormat="false" ht="29.85" hidden="false" customHeight="false" outlineLevel="0" collapsed="false">
      <c r="A6" s="8" t="s">
        <v>344</v>
      </c>
      <c r="B6" s="13" t="s">
        <v>345</v>
      </c>
      <c r="C6" s="9" t="s">
        <v>346</v>
      </c>
    </row>
    <row r="7" customFormat="false" ht="15" hidden="false" customHeight="false" outlineLevel="0" collapsed="false">
      <c r="A7" s="8" t="s">
        <v>347</v>
      </c>
      <c r="B7" s="13" t="s">
        <v>348</v>
      </c>
      <c r="C7" s="9" t="s">
        <v>349</v>
      </c>
    </row>
    <row r="8" customFormat="false" ht="15" hidden="false" customHeight="false" outlineLevel="0" collapsed="false">
      <c r="A8" s="8" t="s">
        <v>350</v>
      </c>
      <c r="B8" s="9" t="s">
        <v>351</v>
      </c>
      <c r="C8" s="9" t="s">
        <v>352</v>
      </c>
    </row>
    <row r="9" customFormat="false" ht="15" hidden="false" customHeight="false" outlineLevel="0" collapsed="false">
      <c r="A9" s="12" t="s">
        <v>353</v>
      </c>
      <c r="B9" s="13" t="s">
        <v>354</v>
      </c>
      <c r="C9" s="9" t="s">
        <v>355</v>
      </c>
    </row>
    <row r="10" customFormat="false" ht="15" hidden="false" customHeight="false" outlineLevel="0" collapsed="false">
      <c r="A10" s="12" t="s">
        <v>356</v>
      </c>
      <c r="B10" s="13" t="s">
        <v>357</v>
      </c>
      <c r="C10" s="9" t="s">
        <v>358</v>
      </c>
    </row>
    <row r="11" customFormat="false" ht="15" hidden="false" customHeight="false" outlineLevel="0" collapsed="false">
      <c r="A11" s="8" t="s">
        <v>359</v>
      </c>
      <c r="B11" s="13" t="s">
        <v>360</v>
      </c>
      <c r="C11" s="9" t="s">
        <v>361</v>
      </c>
    </row>
    <row r="12" customFormat="false" ht="15" hidden="false" customHeight="false" outlineLevel="0" collapsed="false">
      <c r="A12" s="8" t="s">
        <v>362</v>
      </c>
      <c r="B12" s="9" t="s">
        <v>363</v>
      </c>
      <c r="C12" s="9" t="s">
        <v>364</v>
      </c>
    </row>
    <row r="13" customFormat="false" ht="15" hidden="false" customHeight="false" outlineLevel="0" collapsed="false">
      <c r="A13" s="8" t="s">
        <v>365</v>
      </c>
      <c r="B13" s="9" t="s">
        <v>366</v>
      </c>
      <c r="C13" s="9" t="s">
        <v>367</v>
      </c>
    </row>
    <row r="15" customFormat="false" ht="15" hidden="false" customHeight="false" outlineLevel="0" collapsed="false">
      <c r="A15" s="22" t="s">
        <v>368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2026-09-24T00:57:02Z</dcterms:created>
  <dc:creator>openpyxl</dc:creator>
  <dc:description/>
  <dc:language>en-US</dc:language>
  <cp:lastModifiedBy/>
  <dcterms:modified xsi:type="dcterms:W3CDTF">2026-09-24T00:57:02Z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